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2" sheetId="2" r:id="rId5"/>
    <sheet state="visible" name="Plan3" sheetId="3" r:id="rId6"/>
  </sheets>
  <definedNames>
    <definedName hidden="1" localSheetId="0" name="_xlnm._FilterDatabase">Plan1!$A$16:$BE$233</definedName>
  </definedNames>
  <calcPr/>
  <extLst>
    <ext uri="GoogleSheetsCustomDataVersion2">
      <go:sheetsCustomData xmlns:go="http://customooxmlschemas.google.com/" r:id="rId7" roundtripDataChecksum="QxZ0FNMg75DuO3zqzonCc2XCQKvDIOJHcsVlCaDhayk="/>
    </ext>
  </extLst>
</workbook>
</file>

<file path=xl/sharedStrings.xml><?xml version="1.0" encoding="utf-8"?>
<sst xmlns="http://schemas.openxmlformats.org/spreadsheetml/2006/main" count="324" uniqueCount="255">
  <si>
    <t>Quadro de medalhas atualizado em: 05/11/2025</t>
  </si>
  <si>
    <t xml:space="preserve">QUADRO 2025 </t>
  </si>
  <si>
    <t>GERAL</t>
  </si>
  <si>
    <t>JUDÔ</t>
  </si>
  <si>
    <t xml:space="preserve">3 X 3 </t>
  </si>
  <si>
    <t>NATAÇÃO</t>
  </si>
  <si>
    <t>SKATE</t>
  </si>
  <si>
    <t>KARATE</t>
  </si>
  <si>
    <t>VOLEIBOL</t>
  </si>
  <si>
    <t>HANDEBOL</t>
  </si>
  <si>
    <t>XADREZ</t>
  </si>
  <si>
    <t xml:space="preserve">FUTSAL </t>
  </si>
  <si>
    <t xml:space="preserve">BASQUETE </t>
  </si>
  <si>
    <t>T MESA</t>
  </si>
  <si>
    <t xml:space="preserve">E-sports </t>
  </si>
  <si>
    <t xml:space="preserve">VOLEI DE  PRAIA </t>
  </si>
  <si>
    <t>FUTMESA</t>
  </si>
  <si>
    <t>GINÁSTICA ARTISTICA</t>
  </si>
  <si>
    <t>TÊNIS DE CAMPO</t>
  </si>
  <si>
    <t>SOLIDARIEDADE</t>
  </si>
  <si>
    <t xml:space="preserve">BADMINTON </t>
  </si>
  <si>
    <t>BEACH TENNIS</t>
  </si>
  <si>
    <t>GR</t>
  </si>
  <si>
    <t>ATLETISMO</t>
  </si>
  <si>
    <t>JIU JITSU</t>
  </si>
  <si>
    <t>CICLISMO</t>
  </si>
  <si>
    <t>WRESTLING</t>
  </si>
  <si>
    <t xml:space="preserve">   </t>
  </si>
  <si>
    <t>ESCOLA</t>
  </si>
  <si>
    <t>TOTAL DE OURO</t>
  </si>
  <si>
    <t>TOTAL DE PRATA</t>
  </si>
  <si>
    <t>TOTAL DE BRONZE</t>
  </si>
  <si>
    <t>OURO</t>
  </si>
  <si>
    <t>PRATA</t>
  </si>
  <si>
    <t>BRONZE</t>
  </si>
  <si>
    <t xml:space="preserve">PRATA </t>
  </si>
  <si>
    <t>INSTITUTO DOM FERNANDO GOMES</t>
  </si>
  <si>
    <t>COLEGIO SALESIANO</t>
  </si>
  <si>
    <t>C DE EXC MASTER</t>
  </si>
  <si>
    <t>COLEGIO ARQUI</t>
  </si>
  <si>
    <t>COESI</t>
  </si>
  <si>
    <t xml:space="preserve">EMEF MANOEL BONFIM </t>
  </si>
  <si>
    <t>COLEGIO SÃO PAULO</t>
  </si>
  <si>
    <t>GONÇALO ROLLEMBERG LEITE</t>
  </si>
  <si>
    <t xml:space="preserve">C E MINISTRO PETRÔNIO PORTELA </t>
  </si>
  <si>
    <t>COLEGIO JARDINS</t>
  </si>
  <si>
    <t>CCPA</t>
  </si>
  <si>
    <t>MAPLE BEAR</t>
  </si>
  <si>
    <t>COLEGIO LAVOISIER</t>
  </si>
  <si>
    <t>EMEF VEREADOR JOÃO PRADO</t>
  </si>
  <si>
    <t>C E IVO DO PRADO</t>
  </si>
  <si>
    <t>COLEGIO MODULO</t>
  </si>
  <si>
    <t>C E SENADOR PAULO SARASATE</t>
  </si>
  <si>
    <t>COLEGIO ALTERNATIVO</t>
  </si>
  <si>
    <t>C E PREFEITO JOALDO LIMA DE CARVALHO</t>
  </si>
  <si>
    <t>COLEGIO AMADEUS</t>
  </si>
  <si>
    <t>E E PROFESSOR BENEDITO OLIVEIRA</t>
  </si>
  <si>
    <t>COLEGIO MAGNUS</t>
  </si>
  <si>
    <t>COLEGIO APRENDIZ</t>
  </si>
  <si>
    <t>ESCOLA HAROLDO ROCHA</t>
  </si>
  <si>
    <t>COLEGIO DO SALVADOR</t>
  </si>
  <si>
    <t>COLEGIO AMERICANO BATISTA</t>
  </si>
  <si>
    <t>COLEGIO CEPI EXPANSAO</t>
  </si>
  <si>
    <t xml:space="preserve">COLÉGIO PRÓ MUNDO </t>
  </si>
  <si>
    <t>C E LEANDRO MARCIEL ROSARIO DO CATETE</t>
  </si>
  <si>
    <t>C E LUIZ ALVES DE OLIVEIRA</t>
  </si>
  <si>
    <t>ESCOLA DO SESI AUGUSTO FRANCO</t>
  </si>
  <si>
    <t>COLEGIO UNI+</t>
  </si>
  <si>
    <t>COLEGIO MICHELANGELO</t>
  </si>
  <si>
    <t>C EXC DE ED EM T. I. PROF ANITA PASSOS OLIVEIRA</t>
  </si>
  <si>
    <t>E M PROF MARIA DA CONCEIÇÃO ALVES</t>
  </si>
  <si>
    <t>JARDIM ESCOLA BABYLANDIA</t>
  </si>
  <si>
    <t>EE DEP. FRANCISCO PAIXÃO</t>
  </si>
  <si>
    <t>EMEF OLGA BENARIO</t>
  </si>
  <si>
    <t>C E SAO JOAQUIM</t>
  </si>
  <si>
    <t>COLEGIO DINAMICO</t>
  </si>
  <si>
    <t>COLEGIO SANTANNA</t>
  </si>
  <si>
    <t>COLEGIO LICEU</t>
  </si>
  <si>
    <t>COLEGIO O SABER</t>
  </si>
  <si>
    <t>COLEGIO JARDINSGO</t>
  </si>
  <si>
    <t>EMEF PROFESSORA NUBIA MARQUES</t>
  </si>
  <si>
    <t>E M JOSE DO PRADO FRANCO</t>
  </si>
  <si>
    <t>COLEGIO VITA</t>
  </si>
  <si>
    <t>C E NOSSA SENHORA DA GLORIA</t>
  </si>
  <si>
    <t xml:space="preserve">COLEGIO CEPI    </t>
  </si>
  <si>
    <t>COLEGIO SÃO LUCAS</t>
  </si>
  <si>
    <t xml:space="preserve">C E PROFESSOR JOSE BARRETO FONTES </t>
  </si>
  <si>
    <t>C E 24 DE OUTUBRO</t>
  </si>
  <si>
    <t>C E JORNALISTA PAULO COSTA</t>
  </si>
  <si>
    <t>E E JOSE DE ALENCAR CARDOSO</t>
  </si>
  <si>
    <t>C E CORONEL MAYNARD GOMES</t>
  </si>
  <si>
    <t>PEQUENO INFANTE</t>
  </si>
  <si>
    <t xml:space="preserve">C EXC DR MILTON DORTAS </t>
  </si>
  <si>
    <t>COLEGIO ATLANTICO</t>
  </si>
  <si>
    <t>JARDIM ESCOLA ESPIRITO SANTO</t>
  </si>
  <si>
    <t>C E LEONOR TELES DE MENEZES</t>
  </si>
  <si>
    <t>SENAI CETCC</t>
  </si>
  <si>
    <t xml:space="preserve">EMEF JORNALISTA JOÃO OLIVA ALVES </t>
  </si>
  <si>
    <t>IFS</t>
  </si>
  <si>
    <t>COLEGIO PIO DECIMO</t>
  </si>
  <si>
    <t>E E PROFESSORA EULINA BATISTA DE MELO</t>
  </si>
  <si>
    <t>C E FRANCISCO ROSA</t>
  </si>
  <si>
    <t>ESCOLA DO SESI - CEFEM</t>
  </si>
  <si>
    <t>E E PROFESSOR JOAQUIM VIEIRA SOBRAL</t>
  </si>
  <si>
    <t>C E PROFESSOR FERNANDO AZEVEDO</t>
  </si>
  <si>
    <t>COLEGIO SUIÇA</t>
  </si>
  <si>
    <t>C E CICERO BEZERRA</t>
  </si>
  <si>
    <t>EMEF LAONTE GAMA DA SILVA</t>
  </si>
  <si>
    <t>COLEGIO ESPIRITO SANTO</t>
  </si>
  <si>
    <t>COLEGIO DE APLICAÇÃO DA UFS</t>
  </si>
  <si>
    <t>STELLA PEU BELLA</t>
  </si>
  <si>
    <t>CAIC MINISTRO GERALDO SOBRAL</t>
  </si>
  <si>
    <t>C E EDUARDO SILVEIRA</t>
  </si>
  <si>
    <t>C E GENERAL CALAZANS</t>
  </si>
  <si>
    <t>C E PAULINO NASCIMENTO</t>
  </si>
  <si>
    <t>C EXC FELISBERTO FREIRE</t>
  </si>
  <si>
    <t>COLEGIO EL SHADDAY</t>
  </si>
  <si>
    <t xml:space="preserve">E E ZUMBI DOS PALMARES </t>
  </si>
  <si>
    <t>C E PROF FRANKLIN JOSE</t>
  </si>
  <si>
    <t>E. MUNICIPAL DE ENS FUND DR ALBANO FRANCO</t>
  </si>
  <si>
    <t>C E ATHENEU SERGIPENSE</t>
  </si>
  <si>
    <t>EMEF OTILIA DE ARAUJO MACEDO</t>
  </si>
  <si>
    <t>CE NOSSA SENHORA SANTANA</t>
  </si>
  <si>
    <t>EMEF ANIZIO TEIXEIRA</t>
  </si>
  <si>
    <t>COLEGIO IDEAL</t>
  </si>
  <si>
    <t>C E COELHO E CAMPOS</t>
  </si>
  <si>
    <t>C EXC DEP JONAS AMARAL</t>
  </si>
  <si>
    <t>EM ARNALDO ROLEMBERG GARCEZ</t>
  </si>
  <si>
    <t>CE JOSÉ DE MATOS TELES</t>
  </si>
  <si>
    <t>RECANTO EDUCACIONAL PAZ E BEM</t>
  </si>
  <si>
    <t>E M OSEAS CAVALCANTE BATISTA</t>
  </si>
  <si>
    <t>COLEGIO SAGRADO CORAÇÃO DE JESUS</t>
  </si>
  <si>
    <t>COLEGIO SAGRADA FAMILA</t>
  </si>
  <si>
    <t>ESCOLA SANTA FE</t>
  </si>
  <si>
    <t>C.E. IRMA MARIA CLEMENCIA</t>
  </si>
  <si>
    <t>CENTRO EDUCACIONAL SESINHO</t>
  </si>
  <si>
    <t>E E CEL FRANCISCO PORTO</t>
  </si>
  <si>
    <t>COLEGIO ADVENTISTA DE ARACAJU</t>
  </si>
  <si>
    <t>ESCOLA DO SESI ROBERTO SIMONSEN</t>
  </si>
  <si>
    <t>COLEGIO PITAGORAS</t>
  </si>
  <si>
    <t>EMEF PROF. JOSÉ ANTÔNIO DA COSTA MELO</t>
  </si>
  <si>
    <t>C E PRESIDENTE JUCELINO KUBITSCHEk</t>
  </si>
  <si>
    <t>C E MANUEL MESSIAS FEITOSA</t>
  </si>
  <si>
    <t>COLEGIO SANTOS D´UMONT</t>
  </si>
  <si>
    <t xml:space="preserve">E E PROF NEIDE MESQUITA </t>
  </si>
  <si>
    <t>COLEGIO DIDATICO</t>
  </si>
  <si>
    <t>EM MARIA RAIMUNDA DE OLIVEIRA RESENDE</t>
  </si>
  <si>
    <t>COLEGIO MILLENIUM</t>
  </si>
  <si>
    <t>C E TRIUNFO DO SABER</t>
  </si>
  <si>
    <t>INSTITUTO EDUCACIONAL MENINO JESUS</t>
  </si>
  <si>
    <t>EMEF JUCELINO KUBITSCHEK</t>
  </si>
  <si>
    <t>C E OLAVO BILAC</t>
  </si>
  <si>
    <t>E M ENEDINA BATISTA DE MELO</t>
  </si>
  <si>
    <t>COLEGIO HOJE</t>
  </si>
  <si>
    <t>ESCOLA NOVA GERAÇAO</t>
  </si>
  <si>
    <t>C E PROFESSOR ARTHUR FORTES</t>
  </si>
  <si>
    <t>C E JOAO BATISTA NASCIMENTO</t>
  </si>
  <si>
    <t>C E PREFEITO PEDRO BALBINO</t>
  </si>
  <si>
    <t>COLEGIO BRASIL</t>
  </si>
  <si>
    <t>COLEGIO INTEGRADO PRIMEIRA OPÇÃO</t>
  </si>
  <si>
    <t>C DE EXC GOV DJENAL TAVARES QUEIROZ</t>
  </si>
  <si>
    <t>EMEF PAPA JOAO PAULO II</t>
  </si>
  <si>
    <t>ESCOLINHA TOM E JERRY</t>
  </si>
  <si>
    <t>C DE EXC DANTOS DUMONT</t>
  </si>
  <si>
    <t>COLEGIO CEMI</t>
  </si>
  <si>
    <t>E E 11 DE AGOSTO</t>
  </si>
  <si>
    <t xml:space="preserve">COLÉGIO JÓIAS DE CRISTO </t>
  </si>
  <si>
    <t xml:space="preserve">COLÉGIO SÃO LUCAS </t>
  </si>
  <si>
    <t>C E PROFESSORA NEUZICE BARRETO</t>
  </si>
  <si>
    <t>CENTRO ED PROF MARLENE</t>
  </si>
  <si>
    <t>E E SENADOS LEITE NETO</t>
  </si>
  <si>
    <t>COLEGIO BOM PASTOR</t>
  </si>
  <si>
    <t>C EDUCACIONAL PITUXINHA</t>
  </si>
  <si>
    <t>C E DR JOGURTA BARRETO DE LIMA</t>
  </si>
  <si>
    <t>COLEGIO INTELLECTUS</t>
  </si>
  <si>
    <t>C DE EXC PROFESSOR JOAO COSTA</t>
  </si>
  <si>
    <t>COLEGIO ELITE</t>
  </si>
  <si>
    <t>C E ALANA DO NASCIMENTO</t>
  </si>
  <si>
    <t>C E PROFESSORA ANITA PASSOS</t>
  </si>
  <si>
    <t>COLEGIO O MUNDO DA CRIANÇA</t>
  </si>
  <si>
    <t>E M PAULO RODRIGUES</t>
  </si>
  <si>
    <t>IFS SOCORRO</t>
  </si>
  <si>
    <t xml:space="preserve">C E DR EVANDRO MENDES </t>
  </si>
  <si>
    <t>ESCOLA DO LAR IMACULADA CONCEIÇÃO - ELIC</t>
  </si>
  <si>
    <t>EMEF PROF ISABEL CRISTINA SANTOS SILVA</t>
  </si>
  <si>
    <t>E E MARIA DA GLORIA M CABRAL</t>
  </si>
  <si>
    <t>C E GOVERNADOR AUGUSTO FRANCO</t>
  </si>
  <si>
    <t>E E POETA GARCIA ROSA</t>
  </si>
  <si>
    <t>C DE EXC GOV LOURIVAL BAPTISTA</t>
  </si>
  <si>
    <t>E E PROFESSOR DIOMEDES</t>
  </si>
  <si>
    <t>COLEGIO NEGREIROS</t>
  </si>
  <si>
    <t>COLEGIO DOM BOSCO</t>
  </si>
  <si>
    <t>COLEGIO SONHO DE ICARO</t>
  </si>
  <si>
    <t>ESCOLA DE ENS FUND E MEDIO JOAO BATISTA DA ROCHA</t>
  </si>
  <si>
    <t>COLEGIO PURIFICAÇÃO</t>
  </si>
  <si>
    <t>OFENISIA FREIRE</t>
  </si>
  <si>
    <t>COLEGIO JARDINSALL</t>
  </si>
  <si>
    <t>CENTRO EDUCACIONAL EDUCARTE</t>
  </si>
  <si>
    <t>COLEGIO TERCEIRA DIMENSAO</t>
  </si>
  <si>
    <t>C E MARTINHO GARCEZ</t>
  </si>
  <si>
    <t>E E MARIA MARCIA DE OLIVEIRA MORAES</t>
  </si>
  <si>
    <t>C NOSSA SENHORA DE FATIMA</t>
  </si>
  <si>
    <t>EMEF OVIEDO TEIXEIRA</t>
  </si>
  <si>
    <t>COLEGIO RABBONI</t>
  </si>
  <si>
    <t>C E PROFESSOR ACRISIO CRUZ</t>
  </si>
  <si>
    <t>CENTRO EDUCACIONAL VOVO ALICE</t>
  </si>
  <si>
    <t>C E DR EVANDRO MENDES</t>
  </si>
  <si>
    <t>ESCOLA GERAÇÃO DO SABER</t>
  </si>
  <si>
    <t>CENTRO EDUCACIONAL PEQUENO INFANTE</t>
  </si>
  <si>
    <t>COLEGIO CONCENAL</t>
  </si>
  <si>
    <t>E M MARIA DE SOUZA CAMPUS</t>
  </si>
  <si>
    <t>EMEF DR MARTINHO DE O BRAVO</t>
  </si>
  <si>
    <t>C EXC EMILIANO RIBEIRO</t>
  </si>
  <si>
    <t>CEA</t>
  </si>
  <si>
    <t>CENTRO EDUCACIONAL SESINHO INDUSTRIAL</t>
  </si>
  <si>
    <t>COLEGIO SERIGY</t>
  </si>
  <si>
    <t>C E DR ANTONIO GARCIA</t>
  </si>
  <si>
    <t>C E PREFEITO AFIOLOFIO FERNANDES</t>
  </si>
  <si>
    <t>EM EMILIANO NUNES DE MOURA</t>
  </si>
  <si>
    <t>EMEF PROF ADELINA MARIA DE SANTANA SOUZA</t>
  </si>
  <si>
    <t>EIME</t>
  </si>
  <si>
    <t xml:space="preserve">COLEGIO A MAGICA DO SABER </t>
  </si>
  <si>
    <t>E E RODRIGUES DOREA</t>
  </si>
  <si>
    <t>E M SABINO RIBEIRO</t>
  </si>
  <si>
    <t>E E MONSENHOR OLIMPIO CAMPOS</t>
  </si>
  <si>
    <t>C EXC PAULO FREIRE</t>
  </si>
  <si>
    <t>RECANTO DO PEQUENO PRINCIPE</t>
  </si>
  <si>
    <t xml:space="preserve">C E VITÓRIA DE SANTA MARIA </t>
  </si>
  <si>
    <t>NOSSA ESCOLA</t>
  </si>
  <si>
    <t>C E MARIA IVANDA DE CARVALHO</t>
  </si>
  <si>
    <t>JARDIM ESCOLA VILA VERDE</t>
  </si>
  <si>
    <t>JARDIM ESCOLA CHAPEUZINHO VERMELHO</t>
  </si>
  <si>
    <t>CEPJSS</t>
  </si>
  <si>
    <t>E F NOSSA SENHORA APARECIDA</t>
  </si>
  <si>
    <t>C E CRISTAO NOVA DIMENSAO</t>
  </si>
  <si>
    <t>C E JACKSON DE FIGUEIREDO</t>
  </si>
  <si>
    <t>CENTRO EDUCACIONAL PROFESSOR SAMUEL</t>
  </si>
  <si>
    <t>COLEGIO PROFESSORA MIRTES</t>
  </si>
  <si>
    <t>EMEF SANTA RITA DE CASSIA</t>
  </si>
  <si>
    <t>C E PROFESSOR FRANCISCO PORTUGAL</t>
  </si>
  <si>
    <t>SENAI - CETAFAJU</t>
  </si>
  <si>
    <t>C DE EXC VITORIA DE SANTA MARIA</t>
  </si>
  <si>
    <t>C E ARMINDO GUARANA</t>
  </si>
  <si>
    <t>C EXC POETA J SAMPAIO</t>
  </si>
  <si>
    <t>E M JOSE FERREIRA CARVALHO</t>
  </si>
  <si>
    <t>EDUCANDARIO N S DA CONCEICAO</t>
  </si>
  <si>
    <t>EMEF PROF FLORENTINO MENEZES</t>
  </si>
  <si>
    <t>ESCOLA SANTA CLARA</t>
  </si>
  <si>
    <t>E M JAIME DA SILVEIRA CARVALHOO</t>
  </si>
  <si>
    <t>C E JONH KENNED</t>
  </si>
  <si>
    <t>COLEGIO OPÇÃO</t>
  </si>
  <si>
    <t>COLEGIO SAN RAFAEL</t>
  </si>
  <si>
    <t>INSTITUTO EDUCACIONAL SANTO ANTONIO</t>
  </si>
  <si>
    <t>ESCOLA CECINHA MELO COSTA</t>
  </si>
  <si>
    <t xml:space="preserve">ESCOLA NOVA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</si>
</sst>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Verdana"/>
    </font>
    <font>
      <sz val="10.0"/>
      <color theme="1"/>
      <name val="Arial"/>
    </font>
    <font>
      <b/>
      <sz val="10.0"/>
      <color theme="0"/>
      <name val="Arial"/>
    </font>
    <font>
      <sz val="10.0"/>
      <color theme="0"/>
      <name val="Arial"/>
    </font>
    <font>
      <sz val="10.0"/>
      <color rgb="FFFF0000"/>
      <name val="Arial"/>
    </font>
    <font>
      <b/>
      <sz val="10.0"/>
      <color rgb="FFFFFFFF"/>
      <name val="Arial"/>
    </font>
    <font>
      <b/>
      <sz val="10.0"/>
      <color rgb="FFFFFFFF"/>
      <name val="Verdana"/>
    </font>
    <font>
      <b/>
      <color rgb="FFFFFFFF"/>
      <name val="Arial"/>
      <scheme val="minor"/>
    </font>
    <font>
      <b/>
      <sz val="10.0"/>
      <color theme="1"/>
      <name val="Verdana"/>
    </font>
    <font>
      <b/>
      <sz val="11.0"/>
      <color theme="1"/>
      <name val="Arial"/>
    </font>
    <font>
      <b/>
      <sz val="11.0"/>
      <color theme="0"/>
      <name val="Arial"/>
    </font>
    <font>
      <b/>
      <sz val="11.0"/>
      <color rgb="FFFFFFFF"/>
      <name val="Arial"/>
    </font>
    <font>
      <b/>
      <color rgb="FF000000"/>
      <name val="&quot;Arial&quot;"/>
    </font>
    <font>
      <sz val="10.0"/>
      <color rgb="FFFFFFFF"/>
      <name val="Arial"/>
    </font>
    <font>
      <b/>
      <color theme="1"/>
      <name val="Arial"/>
      <scheme val="minor"/>
    </font>
    <font>
      <b/>
      <color rgb="FF000000"/>
      <name val="Verdana"/>
    </font>
    <font>
      <b/>
      <color theme="1"/>
      <name val="&quot;Arial&quot;"/>
    </font>
    <font>
      <b/>
      <color rgb="FF000000"/>
      <name val="Arial"/>
    </font>
    <font>
      <color rgb="FFFFFFFF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C0C0C0"/>
        <bgColor rgb="FFC0C0C0"/>
      </patternFill>
    </fill>
    <fill>
      <patternFill patternType="solid">
        <fgColor rgb="FF993300"/>
        <bgColor rgb="FF993300"/>
      </patternFill>
    </fill>
    <fill>
      <patternFill patternType="solid">
        <fgColor rgb="FF1F497D"/>
        <bgColor rgb="FF1F497D"/>
      </patternFill>
    </fill>
    <fill>
      <patternFill patternType="solid">
        <fgColor theme="4"/>
        <bgColor theme="4"/>
      </patternFill>
    </fill>
    <fill>
      <patternFill patternType="solid">
        <fgColor rgb="FF17365D"/>
        <bgColor rgb="FF17365D"/>
      </patternFill>
    </fill>
    <fill>
      <patternFill patternType="solid">
        <fgColor rgb="FF0066CC"/>
        <bgColor rgb="FF0066CC"/>
      </patternFill>
    </fill>
  </fills>
  <borders count="13">
    <border/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1" fillId="0" fontId="6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0" fillId="0" fontId="2" numFmtId="0" xfId="0" applyAlignment="1" applyFont="1">
      <alignment readingOrder="0"/>
    </xf>
    <xf borderId="3" fillId="2" fontId="3" numFmtId="0" xfId="0" applyAlignment="1" applyBorder="1" applyFill="1" applyFont="1">
      <alignment readingOrder="0"/>
    </xf>
    <xf borderId="4" fillId="2" fontId="3" numFmtId="0" xfId="0" applyAlignment="1" applyBorder="1" applyFont="1">
      <alignment horizontal="center"/>
    </xf>
    <xf borderId="5" fillId="2" fontId="3" numFmtId="0" xfId="0" applyAlignment="1" applyBorder="1" applyFont="1">
      <alignment horizontal="center"/>
    </xf>
    <xf borderId="5" fillId="3" fontId="2" numFmtId="0" xfId="0" applyAlignment="1" applyBorder="1" applyFill="1" applyFont="1">
      <alignment horizontal="center" readingOrder="0"/>
    </xf>
    <xf borderId="6" fillId="2" fontId="3" numFmtId="0" xfId="0" applyAlignment="1" applyBorder="1" applyFont="1">
      <alignment horizontal="center"/>
    </xf>
    <xf borderId="7" fillId="2" fontId="3" numFmtId="0" xfId="0" applyAlignment="1" applyBorder="1" applyFont="1">
      <alignment horizontal="center"/>
    </xf>
    <xf borderId="8" fillId="2" fontId="3" numFmtId="0" xfId="0" applyAlignment="1" applyBorder="1" applyFont="1">
      <alignment horizontal="center"/>
    </xf>
    <xf borderId="5" fillId="4" fontId="4" numFmtId="0" xfId="0" applyAlignment="1" applyBorder="1" applyFill="1" applyFont="1">
      <alignment horizontal="center"/>
    </xf>
    <xf borderId="5" fillId="4" fontId="7" numFmtId="0" xfId="0" applyAlignment="1" applyBorder="1" applyFont="1">
      <alignment horizontal="center"/>
    </xf>
    <xf borderId="5" fillId="5" fontId="4" numFmtId="0" xfId="0" applyAlignment="1" applyBorder="1" applyFill="1" applyFont="1">
      <alignment horizontal="center"/>
    </xf>
    <xf borderId="5" fillId="5" fontId="7" numFmtId="0" xfId="0" applyAlignment="1" applyBorder="1" applyFont="1">
      <alignment horizontal="center"/>
    </xf>
    <xf borderId="5" fillId="6" fontId="4" numFmtId="0" xfId="0" applyAlignment="1" applyBorder="1" applyFill="1" applyFont="1">
      <alignment horizontal="center"/>
    </xf>
    <xf borderId="5" fillId="6" fontId="7" numFmtId="0" xfId="0" applyAlignment="1" applyBorder="1" applyFont="1">
      <alignment horizontal="center"/>
    </xf>
    <xf borderId="5" fillId="4" fontId="7" numFmtId="0" xfId="0" applyAlignment="1" applyBorder="1" applyFont="1">
      <alignment horizontal="center" readingOrder="0"/>
    </xf>
    <xf borderId="9" fillId="6" fontId="8" numFmtId="0" xfId="0" applyAlignment="1" applyBorder="1" applyFont="1">
      <alignment horizontal="center" readingOrder="0"/>
    </xf>
    <xf borderId="5" fillId="5" fontId="4" numFmtId="0" xfId="0" applyAlignment="1" applyBorder="1" applyFont="1">
      <alignment horizontal="center" readingOrder="0"/>
    </xf>
    <xf borderId="5" fillId="6" fontId="4" numFmtId="0" xfId="0" applyAlignment="1" applyBorder="1" applyFont="1">
      <alignment horizontal="center" readingOrder="0"/>
    </xf>
    <xf borderId="5" fillId="5" fontId="7" numFmtId="0" xfId="0" applyAlignment="1" applyBorder="1" applyFont="1">
      <alignment horizontal="center" readingOrder="0"/>
    </xf>
    <xf borderId="6" fillId="6" fontId="4" numFmtId="0" xfId="0" applyAlignment="1" applyBorder="1" applyFont="1">
      <alignment horizontal="center"/>
    </xf>
    <xf borderId="7" fillId="6" fontId="7" numFmtId="0" xfId="0" applyAlignment="1" applyBorder="1" applyFont="1">
      <alignment horizontal="center" readingOrder="0"/>
    </xf>
    <xf borderId="8" fillId="6" fontId="4" numFmtId="0" xfId="0" applyAlignment="1" applyBorder="1" applyFont="1">
      <alignment horizontal="center"/>
    </xf>
    <xf borderId="10" fillId="4" fontId="4" numFmtId="0" xfId="0" applyAlignment="1" applyBorder="1" applyFont="1">
      <alignment horizontal="center"/>
    </xf>
    <xf borderId="10" fillId="4" fontId="7" numFmtId="0" xfId="0" applyAlignment="1" applyBorder="1" applyFont="1">
      <alignment horizontal="center" readingOrder="0"/>
    </xf>
    <xf borderId="10" fillId="7" fontId="1" numFmtId="0" xfId="0" applyAlignment="1" applyBorder="1" applyFill="1" applyFont="1">
      <alignment horizontal="center"/>
    </xf>
    <xf borderId="11" fillId="5" fontId="4" numFmtId="0" xfId="0" applyAlignment="1" applyBorder="1" applyFont="1">
      <alignment horizontal="center"/>
    </xf>
    <xf borderId="9" fillId="4" fontId="9" numFmtId="0" xfId="0" applyAlignment="1" applyBorder="1" applyFont="1">
      <alignment horizontal="center"/>
    </xf>
    <xf borderId="9" fillId="4" fontId="9" numFmtId="0" xfId="0" applyAlignment="1" applyBorder="1" applyFont="1">
      <alignment horizontal="center" readingOrder="0"/>
    </xf>
    <xf borderId="9" fillId="5" fontId="9" numFmtId="0" xfId="0" applyAlignment="1" applyBorder="1" applyFont="1">
      <alignment horizontal="center"/>
    </xf>
    <xf borderId="9" fillId="5" fontId="9" numFmtId="0" xfId="0" applyAlignment="1" applyBorder="1" applyFont="1">
      <alignment horizontal="center" readingOrder="0"/>
    </xf>
    <xf borderId="9" fillId="6" fontId="9" numFmtId="0" xfId="0" applyAlignment="1" applyBorder="1" applyFont="1">
      <alignment horizontal="center"/>
    </xf>
    <xf borderId="9" fillId="6" fontId="9" numFmtId="0" xfId="0" applyAlignment="1" applyBorder="1" applyFont="1">
      <alignment horizontal="center" readingOrder="0"/>
    </xf>
    <xf borderId="9" fillId="2" fontId="1" numFmtId="0" xfId="0" applyAlignment="1" applyBorder="1" applyFont="1">
      <alignment horizontal="center"/>
    </xf>
    <xf borderId="9" fillId="2" fontId="10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9" fillId="8" fontId="3" numFmtId="0" xfId="0" applyAlignment="1" applyBorder="1" applyFill="1" applyFont="1">
      <alignment horizontal="center"/>
    </xf>
    <xf borderId="9" fillId="9" fontId="3" numFmtId="0" xfId="0" applyAlignment="1" applyBorder="1" applyFill="1" applyFont="1">
      <alignment horizontal="center"/>
    </xf>
    <xf borderId="9" fillId="4" fontId="4" numFmtId="0" xfId="0" applyAlignment="1" applyBorder="1" applyFont="1">
      <alignment horizontal="center"/>
    </xf>
    <xf borderId="9" fillId="5" fontId="4" numFmtId="0" xfId="0" applyAlignment="1" applyBorder="1" applyFont="1">
      <alignment horizontal="center"/>
    </xf>
    <xf borderId="9" fillId="6" fontId="4" numFmtId="0" xfId="0" applyAlignment="1" applyBorder="1" applyFont="1">
      <alignment horizontal="center"/>
    </xf>
    <xf borderId="12" fillId="5" fontId="4" numFmtId="0" xfId="0" applyAlignment="1" applyBorder="1" applyFont="1">
      <alignment horizontal="center"/>
    </xf>
    <xf borderId="10" fillId="6" fontId="4" numFmtId="0" xfId="0" applyAlignment="1" applyBorder="1" applyFont="1">
      <alignment horizontal="center"/>
    </xf>
    <xf borderId="9" fillId="7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 readingOrder="0"/>
    </xf>
    <xf borderId="9" fillId="0" fontId="10" numFmtId="0" xfId="0" applyBorder="1" applyFont="1"/>
    <xf borderId="9" fillId="3" fontId="11" numFmtId="0" xfId="0" applyAlignment="1" applyBorder="1" applyFont="1">
      <alignment horizontal="center"/>
    </xf>
    <xf borderId="9" fillId="8" fontId="11" numFmtId="0" xfId="0" applyAlignment="1" applyBorder="1" applyFont="1">
      <alignment horizontal="center"/>
    </xf>
    <xf borderId="9" fillId="9" fontId="11" numFmtId="0" xfId="0" applyAlignment="1" applyBorder="1" applyFont="1">
      <alignment horizontal="center"/>
    </xf>
    <xf borderId="9" fillId="4" fontId="12" numFmtId="0" xfId="0" applyAlignment="1" applyBorder="1" applyFont="1">
      <alignment horizontal="center"/>
    </xf>
    <xf borderId="9" fillId="5" fontId="13" numFmtId="0" xfId="0" applyAlignment="1" applyBorder="1" applyFont="1">
      <alignment horizontal="center" readingOrder="0"/>
    </xf>
    <xf borderId="9" fillId="6" fontId="13" numFmtId="0" xfId="0" applyAlignment="1" applyBorder="1" applyFont="1">
      <alignment horizontal="center" readingOrder="0"/>
    </xf>
    <xf borderId="9" fillId="4" fontId="13" numFmtId="0" xfId="0" applyAlignment="1" applyBorder="1" applyFont="1">
      <alignment horizontal="center"/>
    </xf>
    <xf borderId="9" fillId="6" fontId="13" numFmtId="0" xfId="0" applyAlignment="1" applyBorder="1" applyFont="1">
      <alignment horizontal="center"/>
    </xf>
    <xf borderId="9" fillId="6" fontId="12" numFmtId="0" xfId="0" applyAlignment="1" applyBorder="1" applyFont="1">
      <alignment horizontal="center"/>
    </xf>
    <xf borderId="9" fillId="4" fontId="13" numFmtId="0" xfId="0" applyAlignment="1" applyBorder="1" applyFont="1">
      <alignment horizontal="center" readingOrder="0"/>
    </xf>
    <xf borderId="9" fillId="5" fontId="12" numFmtId="0" xfId="0" applyAlignment="1" applyBorder="1" applyFont="1">
      <alignment horizontal="center" readingOrder="0"/>
    </xf>
    <xf borderId="9" fillId="5" fontId="12" numFmtId="0" xfId="0" applyAlignment="1" applyBorder="1" applyFont="1">
      <alignment horizontal="center"/>
    </xf>
    <xf borderId="9" fillId="4" fontId="7" numFmtId="0" xfId="0" applyAlignment="1" applyBorder="1" applyFont="1">
      <alignment horizontal="center" readingOrder="0"/>
    </xf>
    <xf borderId="9" fillId="3" fontId="1" numFmtId="0" xfId="0" applyAlignment="1" applyBorder="1" applyFont="1">
      <alignment horizontal="center" readingOrder="0"/>
    </xf>
    <xf borderId="9" fillId="5" fontId="7" numFmtId="0" xfId="0" applyAlignment="1" applyBorder="1" applyFont="1">
      <alignment horizontal="center" readingOrder="0"/>
    </xf>
    <xf borderId="0" fillId="0" fontId="3" numFmtId="0" xfId="0" applyFont="1"/>
    <xf borderId="9" fillId="4" fontId="12" numFmtId="0" xfId="0" applyAlignment="1" applyBorder="1" applyFont="1">
      <alignment horizontal="center" readingOrder="0"/>
    </xf>
    <xf borderId="12" fillId="5" fontId="12" numFmtId="0" xfId="0" applyAlignment="1" applyBorder="1" applyFont="1">
      <alignment horizontal="center"/>
    </xf>
    <xf borderId="9" fillId="3" fontId="1" numFmtId="0" xfId="0" applyAlignment="1" applyBorder="1" applyFont="1">
      <alignment horizontal="center"/>
    </xf>
    <xf borderId="9" fillId="6" fontId="12" numFmtId="0" xfId="0" applyAlignment="1" applyBorder="1" applyFont="1">
      <alignment horizontal="center" readingOrder="0"/>
    </xf>
    <xf borderId="9" fillId="4" fontId="7" numFmtId="0" xfId="0" applyAlignment="1" applyBorder="1" applyFont="1">
      <alignment horizontal="center"/>
    </xf>
    <xf borderId="9" fillId="5" fontId="13" numFmtId="0" xfId="0" applyAlignment="1" applyBorder="1" applyFont="1">
      <alignment horizontal="center"/>
    </xf>
    <xf borderId="12" fillId="5" fontId="12" numFmtId="0" xfId="0" applyAlignment="1" applyBorder="1" applyFont="1">
      <alignment horizontal="center" readingOrder="0"/>
    </xf>
    <xf borderId="9" fillId="0" fontId="10" numFmtId="0" xfId="0" applyAlignment="1" applyBorder="1" applyFont="1">
      <alignment readingOrder="0"/>
    </xf>
    <xf borderId="9" fillId="6" fontId="7" numFmtId="0" xfId="0" applyAlignment="1" applyBorder="1" applyFont="1">
      <alignment horizontal="center" readingOrder="0"/>
    </xf>
    <xf borderId="9" fillId="6" fontId="7" numFmtId="0" xfId="0" applyAlignment="1" applyBorder="1" applyFont="1">
      <alignment horizontal="center"/>
    </xf>
    <xf borderId="9" fillId="4" fontId="4" numFmtId="0" xfId="0" applyAlignment="1" applyBorder="1" applyFont="1">
      <alignment horizontal="center" readingOrder="0"/>
    </xf>
    <xf borderId="9" fillId="5" fontId="4" numFmtId="0" xfId="0" applyAlignment="1" applyBorder="1" applyFont="1">
      <alignment horizontal="center" readingOrder="0"/>
    </xf>
    <xf borderId="9" fillId="6" fontId="5" numFmtId="0" xfId="0" applyAlignment="1" applyBorder="1" applyFont="1">
      <alignment horizontal="center"/>
    </xf>
    <xf borderId="9" fillId="5" fontId="7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9" fillId="6" fontId="4" numFmtId="0" xfId="0" applyAlignment="1" applyBorder="1" applyFont="1">
      <alignment horizontal="center" readingOrder="0"/>
    </xf>
    <xf borderId="9" fillId="3" fontId="4" numFmtId="0" xfId="0" applyAlignment="1" applyBorder="1" applyFont="1">
      <alignment horizontal="center"/>
    </xf>
    <xf borderId="9" fillId="0" fontId="14" numFmtId="0" xfId="0" applyAlignment="1" applyBorder="1" applyFont="1">
      <alignment readingOrder="0" vertical="bottom"/>
    </xf>
    <xf borderId="9" fillId="7" fontId="4" numFmtId="0" xfId="0" applyAlignment="1" applyBorder="1" applyFont="1">
      <alignment horizontal="center"/>
    </xf>
    <xf borderId="9" fillId="6" fontId="5" numFmtId="0" xfId="0" applyAlignment="1" applyBorder="1" applyFont="1">
      <alignment horizontal="center" readingOrder="0"/>
    </xf>
    <xf borderId="9" fillId="6" fontId="15" numFmtId="0" xfId="0" applyAlignment="1" applyBorder="1" applyFont="1">
      <alignment horizontal="center" readingOrder="0"/>
    </xf>
    <xf borderId="0" fillId="0" fontId="10" numFmtId="0" xfId="0" applyAlignment="1" applyFont="1">
      <alignment readingOrder="0"/>
    </xf>
    <xf borderId="9" fillId="0" fontId="16" numFmtId="0" xfId="0" applyAlignment="1" applyBorder="1" applyFont="1">
      <alignment readingOrder="0"/>
    </xf>
    <xf borderId="9" fillId="0" fontId="17" numFmtId="0" xfId="0" applyAlignment="1" applyBorder="1" applyFont="1">
      <alignment readingOrder="0" vertical="bottom"/>
    </xf>
    <xf borderId="9" fillId="0" fontId="14" numFmtId="0" xfId="0" applyAlignment="1" applyBorder="1" applyFont="1">
      <alignment readingOrder="0"/>
    </xf>
    <xf borderId="9" fillId="0" fontId="18" numFmtId="0" xfId="0" applyAlignment="1" applyBorder="1" applyFont="1">
      <alignment readingOrder="0"/>
    </xf>
    <xf borderId="9" fillId="10" fontId="4" numFmtId="0" xfId="0" applyAlignment="1" applyBorder="1" applyFill="1" applyFont="1">
      <alignment horizontal="center"/>
    </xf>
    <xf borderId="9" fillId="10" fontId="4" numFmtId="0" xfId="0" applyAlignment="1" applyBorder="1" applyFont="1">
      <alignment horizontal="center" readingOrder="0"/>
    </xf>
    <xf borderId="9" fillId="11" fontId="4" numFmtId="0" xfId="0" applyAlignment="1" applyBorder="1" applyFill="1" applyFont="1">
      <alignment horizontal="center"/>
    </xf>
    <xf borderId="0" fillId="0" fontId="10" numFmtId="0" xfId="0" applyFont="1"/>
    <xf borderId="9" fillId="12" fontId="4" numFmtId="0" xfId="0" applyAlignment="1" applyBorder="1" applyFill="1" applyFont="1">
      <alignment horizontal="center"/>
    </xf>
    <xf borderId="0" fillId="0" fontId="14" numFmtId="0" xfId="0" applyAlignment="1" applyFont="1">
      <alignment readingOrder="0" vertical="bottom"/>
    </xf>
    <xf borderId="0" fillId="0" fontId="17" numFmtId="0" xfId="0" applyAlignment="1" applyFont="1">
      <alignment readingOrder="0" vertical="bottom"/>
    </xf>
    <xf borderId="9" fillId="13" fontId="4" numFmtId="0" xfId="0" applyAlignment="1" applyBorder="1" applyFill="1" applyFont="1">
      <alignment horizontal="center"/>
    </xf>
    <xf borderId="0" fillId="0" fontId="19" numFmtId="0" xfId="0" applyAlignment="1" applyFont="1">
      <alignment readingOrder="0"/>
    </xf>
    <xf borderId="9" fillId="6" fontId="20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5.0" topLeftCell="E16" activePane="bottomRight" state="frozen"/>
      <selection activeCell="E1" sqref="E1" pane="topRight"/>
      <selection activeCell="A16" sqref="A16" pane="bottomLeft"/>
      <selection activeCell="E16" sqref="E16" pane="bottomRight"/>
    </sheetView>
  </sheetViews>
  <sheetFormatPr customHeight="1" defaultColWidth="12.63" defaultRowHeight="15.0"/>
  <cols>
    <col customWidth="1" min="1" max="1" width="7.25"/>
    <col customWidth="1" min="2" max="2" width="57.5"/>
    <col customWidth="1" min="3" max="3" width="20.38"/>
    <col customWidth="1" min="4" max="4" width="16.75"/>
    <col customWidth="1" min="5" max="5" width="18.38"/>
    <col customWidth="1" min="6" max="6" width="10.88"/>
    <col customWidth="1" min="7" max="7" width="10.38"/>
    <col customWidth="1" min="8" max="8" width="9.75"/>
    <col customWidth="1" min="9" max="9" width="11.88"/>
    <col customWidth="1" min="10" max="10" width="10.38"/>
    <col customWidth="1" min="11" max="11" width="9.88"/>
    <col customWidth="1" min="12" max="13" width="10.13"/>
    <col customWidth="1" min="14" max="14" width="9.75"/>
    <col customWidth="1" min="15" max="15" width="9.13"/>
    <col customWidth="1" min="16" max="16" width="11.38"/>
    <col customWidth="1" min="17" max="17" width="14.25"/>
    <col customWidth="1" min="18" max="18" width="11.75"/>
    <col customWidth="1" min="19" max="20" width="10.75"/>
    <col customWidth="1" min="21" max="21" width="10.38"/>
    <col customWidth="1" min="22" max="24" width="9.13"/>
    <col customWidth="1" min="25" max="25" width="11.38"/>
    <col customWidth="1" min="26" max="26" width="12.88"/>
    <col customWidth="1" min="27" max="27" width="10.75"/>
    <col customWidth="1" min="28" max="28" width="11.38"/>
    <col customWidth="1" min="29" max="29" width="12.25"/>
    <col customWidth="1" min="30" max="30" width="11.38"/>
    <col customWidth="1" min="31" max="31" width="11.0"/>
    <col customWidth="1" min="32" max="32" width="11.38"/>
    <col customWidth="1" min="33" max="33" width="11.13"/>
    <col customWidth="1" min="34" max="34" width="10.88"/>
    <col customWidth="1" min="35" max="35" width="10.25"/>
    <col customWidth="1" min="36" max="36" width="11.25"/>
    <col customWidth="1" min="37" max="37" width="11.13"/>
    <col customWidth="1" min="38" max="38" width="12.75"/>
    <col customWidth="1" min="39" max="50" width="9.13"/>
    <col customWidth="1" min="51" max="51" width="11.13"/>
    <col customWidth="1" min="52" max="53" width="9.13"/>
    <col customWidth="1" min="54" max="54" width="16.75"/>
    <col customWidth="1" min="55" max="57" width="9.13"/>
    <col customWidth="1" min="58" max="250" width="8.0"/>
  </cols>
  <sheetData>
    <row r="1" ht="12.75" hidden="1" customHeight="1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5"/>
      <c r="AW1" s="5"/>
      <c r="AX1" s="5"/>
      <c r="AY1" s="4"/>
      <c r="AZ1" s="4"/>
      <c r="BA1" s="4"/>
      <c r="BB1" s="1"/>
      <c r="BC1" s="4"/>
      <c r="BD1" s="4"/>
      <c r="BE1" s="4"/>
    </row>
    <row r="2" ht="12.75" hidden="1" customHeight="1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5"/>
      <c r="AW2" s="5"/>
      <c r="AX2" s="5"/>
      <c r="AY2" s="4"/>
      <c r="AZ2" s="4"/>
      <c r="BA2" s="4"/>
      <c r="BB2" s="1"/>
      <c r="BC2" s="4"/>
      <c r="BD2" s="4"/>
      <c r="BE2" s="4"/>
    </row>
    <row r="3" ht="12.75" hidden="1" customHeight="1">
      <c r="A3" s="1"/>
      <c r="B3" s="2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5"/>
      <c r="AW3" s="5"/>
      <c r="AX3" s="5"/>
      <c r="AY3" s="4"/>
      <c r="AZ3" s="4"/>
      <c r="BA3" s="4"/>
      <c r="BB3" s="1"/>
      <c r="BC3" s="4"/>
      <c r="BD3" s="4"/>
      <c r="BE3" s="4"/>
    </row>
    <row r="4" ht="12.75" hidden="1" customHeight="1">
      <c r="A4" s="1"/>
      <c r="B4" s="2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5"/>
      <c r="AW4" s="5"/>
      <c r="AX4" s="5"/>
      <c r="AY4" s="4"/>
      <c r="AZ4" s="4"/>
      <c r="BA4" s="4"/>
      <c r="BB4" s="1"/>
      <c r="BC4" s="4"/>
      <c r="BD4" s="4"/>
      <c r="BE4" s="4"/>
    </row>
    <row r="5" ht="12.75" hidden="1" customHeight="1">
      <c r="A5" s="1"/>
      <c r="B5" s="2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5"/>
      <c r="AW5" s="5"/>
      <c r="AX5" s="5"/>
      <c r="AY5" s="4"/>
      <c r="AZ5" s="4"/>
      <c r="BA5" s="4"/>
      <c r="BB5" s="1"/>
      <c r="BC5" s="4"/>
      <c r="BD5" s="4"/>
      <c r="BE5" s="4"/>
    </row>
    <row r="6" ht="12.75" hidden="1" customHeight="1">
      <c r="A6" s="1"/>
      <c r="B6" s="2"/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5"/>
      <c r="AW6" s="5"/>
      <c r="AX6" s="5"/>
      <c r="AY6" s="4"/>
      <c r="AZ6" s="4"/>
      <c r="BA6" s="4"/>
      <c r="BB6" s="1"/>
      <c r="BC6" s="4"/>
      <c r="BD6" s="4"/>
      <c r="BE6" s="4"/>
    </row>
    <row r="7" ht="12.75" hidden="1" customHeight="1">
      <c r="A7" s="1"/>
      <c r="B7" s="2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5"/>
      <c r="AW7" s="5"/>
      <c r="AX7" s="5"/>
      <c r="AY7" s="4"/>
      <c r="AZ7" s="4"/>
      <c r="BA7" s="4"/>
      <c r="BB7" s="1"/>
      <c r="BC7" s="4"/>
      <c r="BD7" s="4"/>
      <c r="BE7" s="4"/>
    </row>
    <row r="8" ht="12.75" hidden="1" customHeight="1">
      <c r="A8" s="1"/>
      <c r="B8" s="2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5"/>
      <c r="AW8" s="5"/>
      <c r="AX8" s="5"/>
      <c r="AY8" s="4"/>
      <c r="AZ8" s="4"/>
      <c r="BA8" s="4"/>
      <c r="BB8" s="1"/>
      <c r="BC8" s="4"/>
      <c r="BD8" s="4"/>
      <c r="BE8" s="4"/>
    </row>
    <row r="9" ht="12.75" hidden="1" customHeight="1">
      <c r="A9" s="1"/>
      <c r="B9" s="2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5"/>
      <c r="AW9" s="5"/>
      <c r="AX9" s="5"/>
      <c r="AY9" s="4"/>
      <c r="AZ9" s="4"/>
      <c r="BA9" s="4"/>
      <c r="BB9" s="1"/>
      <c r="BC9" s="4"/>
      <c r="BD9" s="4"/>
      <c r="BE9" s="4"/>
    </row>
    <row r="10" ht="12.75" hidden="1" customHeight="1">
      <c r="A10" s="1"/>
      <c r="B10" s="2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5"/>
      <c r="AW10" s="5"/>
      <c r="AX10" s="5"/>
      <c r="AY10" s="4"/>
      <c r="AZ10" s="4"/>
      <c r="BA10" s="4"/>
      <c r="BB10" s="1"/>
      <c r="BC10" s="4"/>
      <c r="BD10" s="4"/>
      <c r="BE10" s="4"/>
    </row>
    <row r="11" ht="12.75" hidden="1" customHeight="1">
      <c r="A11" s="1"/>
      <c r="B11" s="2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5"/>
      <c r="AW11" s="5"/>
      <c r="AX11" s="5"/>
      <c r="AY11" s="4"/>
      <c r="AZ11" s="4"/>
      <c r="BA11" s="4"/>
      <c r="BB11" s="1"/>
      <c r="BC11" s="4"/>
      <c r="BD11" s="4"/>
      <c r="BE11" s="4"/>
    </row>
    <row r="12" ht="12.75" hidden="1" customHeight="1">
      <c r="A12" s="1"/>
      <c r="B12" s="2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5"/>
      <c r="AW12" s="5"/>
      <c r="AX12" s="5"/>
      <c r="AY12" s="4"/>
      <c r="AZ12" s="4"/>
      <c r="BA12" s="4"/>
      <c r="BB12" s="1"/>
      <c r="BC12" s="4"/>
      <c r="BD12" s="4"/>
      <c r="BE12" s="4"/>
    </row>
    <row r="13" ht="12.75" hidden="1" customHeight="1">
      <c r="A13" s="1"/>
      <c r="B13" s="2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5"/>
      <c r="AW13" s="5"/>
      <c r="AX13" s="5"/>
      <c r="AY13" s="4"/>
      <c r="AZ13" s="4"/>
      <c r="BA13" s="4"/>
      <c r="BB13" s="1"/>
      <c r="BC13" s="4"/>
      <c r="BD13" s="4"/>
      <c r="BE13" s="4"/>
    </row>
    <row r="14" ht="12.75" customHeight="1">
      <c r="A14" s="1"/>
      <c r="B14" s="2"/>
      <c r="C14" s="3"/>
      <c r="D14" s="3"/>
      <c r="E14" s="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5"/>
      <c r="AW14" s="5"/>
      <c r="AX14" s="5"/>
      <c r="AY14" s="4"/>
      <c r="AZ14" s="4"/>
      <c r="BA14" s="4"/>
      <c r="BB14" s="1"/>
      <c r="BC14" s="4"/>
      <c r="BD14" s="4"/>
      <c r="BE14" s="4"/>
    </row>
    <row r="15" ht="12.75" customHeight="1">
      <c r="A15" s="1"/>
      <c r="B15" s="2"/>
      <c r="C15" s="3"/>
      <c r="D15" s="3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5"/>
      <c r="AW15" s="5"/>
      <c r="AX15" s="5"/>
      <c r="AY15" s="4"/>
      <c r="AZ15" s="4"/>
      <c r="BA15" s="4"/>
      <c r="BB15" s="1"/>
      <c r="BC15" s="4"/>
      <c r="BD15" s="4"/>
      <c r="BE15" s="4"/>
    </row>
    <row r="16" ht="20.25" customHeight="1">
      <c r="A16" s="1"/>
      <c r="B16" s="8" t="s">
        <v>0</v>
      </c>
      <c r="C16" s="9" t="s">
        <v>1</v>
      </c>
      <c r="D16" s="10"/>
      <c r="E16" s="1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5"/>
      <c r="AW16" s="5"/>
      <c r="AX16" s="5"/>
      <c r="AY16" s="4"/>
      <c r="AZ16" s="4"/>
      <c r="BA16" s="4"/>
      <c r="BB16" s="1"/>
      <c r="BC16" s="4"/>
      <c r="BD16" s="4"/>
      <c r="BE16" s="4"/>
    </row>
    <row r="17" ht="12.75" customHeight="1">
      <c r="A17" s="1"/>
      <c r="B17" s="12" t="s">
        <v>2</v>
      </c>
      <c r="C17" s="13"/>
      <c r="D17" s="14"/>
      <c r="E17" s="15"/>
      <c r="F17" s="16"/>
      <c r="G17" s="17" t="s">
        <v>3</v>
      </c>
      <c r="H17" s="16"/>
      <c r="I17" s="18"/>
      <c r="J17" s="19" t="s">
        <v>4</v>
      </c>
      <c r="K17" s="18"/>
      <c r="L17" s="20"/>
      <c r="M17" s="21" t="s">
        <v>5</v>
      </c>
      <c r="N17" s="20"/>
      <c r="O17" s="16"/>
      <c r="P17" s="17" t="s">
        <v>6</v>
      </c>
      <c r="Q17" s="16"/>
      <c r="R17" s="18"/>
      <c r="S17" s="19" t="s">
        <v>7</v>
      </c>
      <c r="T17" s="18"/>
      <c r="U17" s="20"/>
      <c r="V17" s="21" t="s">
        <v>8</v>
      </c>
      <c r="W17" s="20"/>
      <c r="X17" s="16"/>
      <c r="Y17" s="22" t="s">
        <v>9</v>
      </c>
      <c r="Z17" s="16"/>
      <c r="AA17" s="18"/>
      <c r="AB17" s="19" t="s">
        <v>10</v>
      </c>
      <c r="AC17" s="18"/>
      <c r="AD17" s="20"/>
      <c r="AE17" s="23" t="s">
        <v>11</v>
      </c>
      <c r="AF17" s="20"/>
      <c r="AG17" s="16"/>
      <c r="AH17" s="22" t="s">
        <v>12</v>
      </c>
      <c r="AI17" s="16"/>
      <c r="AJ17" s="18"/>
      <c r="AK17" s="24" t="s">
        <v>13</v>
      </c>
      <c r="AL17" s="18"/>
      <c r="AM17" s="20"/>
      <c r="AN17" s="25" t="s">
        <v>14</v>
      </c>
      <c r="AO17" s="20"/>
      <c r="AP17" s="16"/>
      <c r="AQ17" s="22" t="s">
        <v>15</v>
      </c>
      <c r="AR17" s="16"/>
      <c r="AS17" s="18"/>
      <c r="AT17" s="26" t="s">
        <v>16</v>
      </c>
      <c r="AU17" s="18"/>
      <c r="AV17" s="27"/>
      <c r="AW17" s="28" t="s">
        <v>17</v>
      </c>
      <c r="AX17" s="29"/>
      <c r="AY17" s="30"/>
      <c r="AZ17" s="31" t="s">
        <v>18</v>
      </c>
      <c r="BA17" s="30"/>
      <c r="BB17" s="32" t="s">
        <v>19</v>
      </c>
      <c r="BC17" s="18"/>
      <c r="BD17" s="26" t="s">
        <v>20</v>
      </c>
      <c r="BE17" s="33"/>
      <c r="BF17" s="34"/>
      <c r="BG17" s="35" t="s">
        <v>21</v>
      </c>
      <c r="BH17" s="34"/>
      <c r="BI17" s="36"/>
      <c r="BJ17" s="37" t="s">
        <v>22</v>
      </c>
      <c r="BK17" s="36"/>
      <c r="BL17" s="38"/>
      <c r="BM17" s="39" t="s">
        <v>23</v>
      </c>
      <c r="BN17" s="38"/>
      <c r="BO17" s="34"/>
      <c r="BP17" s="35" t="s">
        <v>24</v>
      </c>
      <c r="BQ17" s="34"/>
      <c r="BR17" s="36"/>
      <c r="BS17" s="37" t="s">
        <v>25</v>
      </c>
      <c r="BT17" s="36"/>
      <c r="BU17" s="38"/>
      <c r="BV17" s="39" t="s">
        <v>26</v>
      </c>
      <c r="BW17" s="38"/>
    </row>
    <row r="18" ht="12.75" customHeight="1">
      <c r="A18" s="40" t="s">
        <v>27</v>
      </c>
      <c r="B18" s="41" t="s">
        <v>28</v>
      </c>
      <c r="C18" s="42" t="s">
        <v>29</v>
      </c>
      <c r="D18" s="43" t="s">
        <v>30</v>
      </c>
      <c r="E18" s="44" t="s">
        <v>31</v>
      </c>
      <c r="F18" s="45" t="s">
        <v>32</v>
      </c>
      <c r="G18" s="45" t="s">
        <v>33</v>
      </c>
      <c r="H18" s="45" t="s">
        <v>34</v>
      </c>
      <c r="I18" s="46" t="s">
        <v>32</v>
      </c>
      <c r="J18" s="46" t="s">
        <v>33</v>
      </c>
      <c r="K18" s="46" t="s">
        <v>34</v>
      </c>
      <c r="L18" s="47" t="s">
        <v>32</v>
      </c>
      <c r="M18" s="47" t="s">
        <v>33</v>
      </c>
      <c r="N18" s="47" t="s">
        <v>34</v>
      </c>
      <c r="O18" s="45" t="s">
        <v>32</v>
      </c>
      <c r="P18" s="45" t="s">
        <v>33</v>
      </c>
      <c r="Q18" s="45" t="s">
        <v>34</v>
      </c>
      <c r="R18" s="46" t="s">
        <v>32</v>
      </c>
      <c r="S18" s="46" t="s">
        <v>33</v>
      </c>
      <c r="T18" s="46" t="s">
        <v>34</v>
      </c>
      <c r="U18" s="47" t="s">
        <v>32</v>
      </c>
      <c r="V18" s="47" t="s">
        <v>33</v>
      </c>
      <c r="W18" s="47" t="s">
        <v>34</v>
      </c>
      <c r="X18" s="45" t="s">
        <v>32</v>
      </c>
      <c r="Y18" s="45" t="s">
        <v>33</v>
      </c>
      <c r="Z18" s="45" t="s">
        <v>34</v>
      </c>
      <c r="AA18" s="46" t="s">
        <v>32</v>
      </c>
      <c r="AB18" s="46" t="s">
        <v>33</v>
      </c>
      <c r="AC18" s="46" t="s">
        <v>34</v>
      </c>
      <c r="AD18" s="47" t="s">
        <v>32</v>
      </c>
      <c r="AE18" s="47" t="s">
        <v>33</v>
      </c>
      <c r="AF18" s="47" t="s">
        <v>34</v>
      </c>
      <c r="AG18" s="45" t="s">
        <v>32</v>
      </c>
      <c r="AH18" s="45" t="s">
        <v>33</v>
      </c>
      <c r="AI18" s="45" t="s">
        <v>34</v>
      </c>
      <c r="AJ18" s="46" t="s">
        <v>32</v>
      </c>
      <c r="AK18" s="46" t="s">
        <v>33</v>
      </c>
      <c r="AL18" s="46" t="s">
        <v>34</v>
      </c>
      <c r="AM18" s="47" t="s">
        <v>32</v>
      </c>
      <c r="AN18" s="47" t="s">
        <v>33</v>
      </c>
      <c r="AO18" s="47" t="s">
        <v>34</v>
      </c>
      <c r="AP18" s="45" t="s">
        <v>32</v>
      </c>
      <c r="AQ18" s="45" t="s">
        <v>33</v>
      </c>
      <c r="AR18" s="45" t="s">
        <v>34</v>
      </c>
      <c r="AS18" s="46" t="s">
        <v>32</v>
      </c>
      <c r="AT18" s="46" t="s">
        <v>33</v>
      </c>
      <c r="AU18" s="48" t="s">
        <v>34</v>
      </c>
      <c r="AV18" s="49" t="s">
        <v>32</v>
      </c>
      <c r="AW18" s="49" t="s">
        <v>33</v>
      </c>
      <c r="AX18" s="49" t="s">
        <v>34</v>
      </c>
      <c r="AY18" s="45" t="s">
        <v>32</v>
      </c>
      <c r="AZ18" s="45" t="s">
        <v>33</v>
      </c>
      <c r="BA18" s="45" t="s">
        <v>34</v>
      </c>
      <c r="BB18" s="50" t="s">
        <v>32</v>
      </c>
      <c r="BC18" s="46" t="s">
        <v>32</v>
      </c>
      <c r="BD18" s="46" t="s">
        <v>33</v>
      </c>
      <c r="BE18" s="46" t="s">
        <v>34</v>
      </c>
      <c r="BF18" s="35" t="s">
        <v>32</v>
      </c>
      <c r="BG18" s="35" t="s">
        <v>33</v>
      </c>
      <c r="BH18" s="35" t="s">
        <v>34</v>
      </c>
      <c r="BI18" s="37" t="s">
        <v>32</v>
      </c>
      <c r="BJ18" s="37" t="s">
        <v>35</v>
      </c>
      <c r="BK18" s="37" t="s">
        <v>34</v>
      </c>
      <c r="BL18" s="39" t="s">
        <v>32</v>
      </c>
      <c r="BM18" s="39" t="s">
        <v>35</v>
      </c>
      <c r="BN18" s="39" t="s">
        <v>34</v>
      </c>
      <c r="BO18" s="35" t="s">
        <v>32</v>
      </c>
      <c r="BP18" s="35" t="s">
        <v>33</v>
      </c>
      <c r="BQ18" s="35" t="s">
        <v>34</v>
      </c>
      <c r="BR18" s="37" t="s">
        <v>32</v>
      </c>
      <c r="BS18" s="37" t="s">
        <v>33</v>
      </c>
      <c r="BT18" s="37" t="s">
        <v>34</v>
      </c>
      <c r="BU18" s="39" t="s">
        <v>32</v>
      </c>
      <c r="BV18" s="39" t="s">
        <v>33</v>
      </c>
      <c r="BW18" s="39" t="s">
        <v>34</v>
      </c>
    </row>
    <row r="19" ht="17.25" customHeight="1">
      <c r="A19" s="51">
        <v>1.0</v>
      </c>
      <c r="B19" s="52" t="s">
        <v>36</v>
      </c>
      <c r="C19" s="53">
        <f t="shared" ref="C19:C241" si="2">F19+I19+L19+O19+R19+U19+X19+AA19+AD19+AG19+AJ19+AM19+AP19+AS19+AV19+AY19+BB19+BC19+BF19+BI19+BL19+BO19+BR19+BU19</f>
        <v>219</v>
      </c>
      <c r="D19" s="54">
        <f t="shared" ref="D19:E19" si="1">G19+J19+M19+P19+S19+V19+Y19+AB19+AE19+AH19+AK19+AN19+AQ19+AT19+AW19+AZ19+BD19+BG19+BJ19+BM19+BP19+BS19+BV19</f>
        <v>197</v>
      </c>
      <c r="E19" s="55">
        <f t="shared" si="1"/>
        <v>164</v>
      </c>
      <c r="F19" s="56">
        <v>37.0</v>
      </c>
      <c r="G19" s="56">
        <v>16.0</v>
      </c>
      <c r="H19" s="56">
        <v>21.0</v>
      </c>
      <c r="I19" s="57">
        <v>0.0</v>
      </c>
      <c r="J19" s="57">
        <v>4.0</v>
      </c>
      <c r="K19" s="57">
        <v>0.0</v>
      </c>
      <c r="L19" s="58">
        <v>5.0</v>
      </c>
      <c r="M19" s="58">
        <v>50.0</v>
      </c>
      <c r="N19" s="58">
        <v>30.0</v>
      </c>
      <c r="O19" s="59"/>
      <c r="P19" s="59"/>
      <c r="Q19" s="59"/>
      <c r="R19" s="57">
        <v>14.0</v>
      </c>
      <c r="S19" s="57">
        <v>14.0</v>
      </c>
      <c r="T19" s="57">
        <v>12.0</v>
      </c>
      <c r="U19" s="60"/>
      <c r="V19" s="61"/>
      <c r="W19" s="58">
        <v>24.0</v>
      </c>
      <c r="X19" s="62">
        <v>36.0</v>
      </c>
      <c r="Y19" s="62">
        <v>24.0</v>
      </c>
      <c r="Z19" s="59"/>
      <c r="AA19" s="57">
        <v>4.0</v>
      </c>
      <c r="AB19" s="57">
        <v>4.0</v>
      </c>
      <c r="AC19" s="57">
        <v>10.0</v>
      </c>
      <c r="AD19" s="58">
        <v>36.0</v>
      </c>
      <c r="AE19" s="58">
        <v>24.0</v>
      </c>
      <c r="AF19" s="60"/>
      <c r="AG19" s="56"/>
      <c r="AH19" s="62">
        <v>12.0</v>
      </c>
      <c r="AI19" s="59"/>
      <c r="AJ19" s="63">
        <v>10.0</v>
      </c>
      <c r="AK19" s="63">
        <v>6.0</v>
      </c>
      <c r="AL19" s="63">
        <v>5.0</v>
      </c>
      <c r="AM19" s="58">
        <v>4.0</v>
      </c>
      <c r="AN19" s="58">
        <v>2.0</v>
      </c>
      <c r="AO19" s="61"/>
      <c r="AP19" s="62">
        <v>13.0</v>
      </c>
      <c r="AQ19" s="56"/>
      <c r="AR19" s="56"/>
      <c r="AS19" s="57">
        <v>2.0</v>
      </c>
      <c r="AT19" s="64"/>
      <c r="AU19" s="63">
        <v>4.0</v>
      </c>
      <c r="AV19" s="58">
        <v>23.0</v>
      </c>
      <c r="AW19" s="58">
        <v>15.0</v>
      </c>
      <c r="AX19" s="58">
        <v>20.0</v>
      </c>
      <c r="AY19" s="65"/>
      <c r="AZ19" s="45"/>
      <c r="BA19" s="45"/>
      <c r="BB19" s="66"/>
      <c r="BC19" s="67"/>
      <c r="BD19" s="67">
        <v>3.0</v>
      </c>
      <c r="BE19" s="67">
        <v>2.0</v>
      </c>
      <c r="BF19" s="35"/>
      <c r="BG19" s="34"/>
      <c r="BH19" s="34"/>
      <c r="BI19" s="37">
        <v>22.0</v>
      </c>
      <c r="BJ19" s="37">
        <v>15.0</v>
      </c>
      <c r="BK19" s="37">
        <v>21.0</v>
      </c>
      <c r="BL19" s="39">
        <v>9.0</v>
      </c>
      <c r="BM19" s="39">
        <v>6.0</v>
      </c>
      <c r="BN19" s="39">
        <v>14.0</v>
      </c>
      <c r="BO19" s="35">
        <v>3.0</v>
      </c>
      <c r="BP19" s="35">
        <v>2.0</v>
      </c>
      <c r="BQ19" s="34"/>
      <c r="BR19" s="37"/>
      <c r="BS19" s="36"/>
      <c r="BT19" s="37">
        <v>1.0</v>
      </c>
      <c r="BU19" s="39">
        <v>1.0</v>
      </c>
      <c r="BV19" s="38"/>
      <c r="BW19" s="38"/>
      <c r="IP19" s="68">
        <f t="shared" ref="IP19:IP35" si="4">SUM(C19:IO19)</f>
        <v>1160</v>
      </c>
    </row>
    <row r="20" ht="13.5" customHeight="1">
      <c r="A20" s="51">
        <v>2.0</v>
      </c>
      <c r="B20" s="52" t="s">
        <v>37</v>
      </c>
      <c r="C20" s="53">
        <f t="shared" si="2"/>
        <v>158</v>
      </c>
      <c r="D20" s="54">
        <f t="shared" ref="D20:E20" si="3">G20+J20+M20+P20+S20+V20+Y20+AB20+AE20+AH20+AK20+AN20+AQ20+AT20+AW20+AZ20+BD20+BG20+BJ20+BM20+BP20+BS20+BV20</f>
        <v>124</v>
      </c>
      <c r="E20" s="55">
        <f t="shared" si="3"/>
        <v>45</v>
      </c>
      <c r="F20" s="56">
        <v>0.0</v>
      </c>
      <c r="G20" s="56">
        <v>6.0</v>
      </c>
      <c r="H20" s="56">
        <v>3.0</v>
      </c>
      <c r="I20" s="57">
        <v>4.0</v>
      </c>
      <c r="J20" s="57">
        <v>8.0</v>
      </c>
      <c r="K20" s="57">
        <v>4.0</v>
      </c>
      <c r="L20" s="58">
        <v>43.0</v>
      </c>
      <c r="M20" s="58">
        <v>29.0</v>
      </c>
      <c r="N20" s="58">
        <v>9.0</v>
      </c>
      <c r="O20" s="56"/>
      <c r="P20" s="56"/>
      <c r="Q20" s="56"/>
      <c r="R20" s="57">
        <v>2.0</v>
      </c>
      <c r="S20" s="57">
        <v>1.0</v>
      </c>
      <c r="T20" s="57">
        <v>6.0</v>
      </c>
      <c r="U20" s="61"/>
      <c r="V20" s="58">
        <v>12.0</v>
      </c>
      <c r="W20" s="61"/>
      <c r="X20" s="56"/>
      <c r="Y20" s="69">
        <v>12.0</v>
      </c>
      <c r="Z20" s="69">
        <v>12.0</v>
      </c>
      <c r="AA20" s="57">
        <v>5.0</v>
      </c>
      <c r="AB20" s="57">
        <v>2.0</v>
      </c>
      <c r="AC20" s="57">
        <v>1.0</v>
      </c>
      <c r="AD20" s="58">
        <v>48.0</v>
      </c>
      <c r="AE20" s="61"/>
      <c r="AF20" s="61"/>
      <c r="AG20" s="69">
        <v>24.0</v>
      </c>
      <c r="AH20" s="62">
        <v>24.0</v>
      </c>
      <c r="AI20" s="56"/>
      <c r="AJ20" s="63">
        <v>17.0</v>
      </c>
      <c r="AK20" s="63">
        <v>9.0</v>
      </c>
      <c r="AL20" s="63">
        <v>0.0</v>
      </c>
      <c r="AM20" s="61"/>
      <c r="AN20" s="58"/>
      <c r="AO20" s="58">
        <v>1.0</v>
      </c>
      <c r="AP20" s="56"/>
      <c r="AQ20" s="62">
        <v>8.0</v>
      </c>
      <c r="AR20" s="56"/>
      <c r="AS20" s="63">
        <v>2.0</v>
      </c>
      <c r="AT20" s="63">
        <v>2.0</v>
      </c>
      <c r="AU20" s="70"/>
      <c r="AV20" s="61"/>
      <c r="AW20" s="61"/>
      <c r="AX20" s="61"/>
      <c r="AY20" s="45"/>
      <c r="AZ20" s="45"/>
      <c r="BA20" s="45"/>
      <c r="BB20" s="71"/>
      <c r="BC20" s="46"/>
      <c r="BD20" s="46"/>
      <c r="BE20" s="46"/>
      <c r="BF20" s="34"/>
      <c r="BG20" s="34"/>
      <c r="BH20" s="34"/>
      <c r="BI20" s="37">
        <v>3.0</v>
      </c>
      <c r="BJ20" s="37">
        <v>4.0</v>
      </c>
      <c r="BK20" s="37">
        <v>2.0</v>
      </c>
      <c r="BL20" s="39">
        <v>9.0</v>
      </c>
      <c r="BM20" s="39">
        <v>7.0</v>
      </c>
      <c r="BN20" s="39">
        <v>7.0</v>
      </c>
      <c r="BO20" s="35">
        <v>1.0</v>
      </c>
      <c r="BP20" s="34"/>
      <c r="BQ20" s="34"/>
      <c r="BR20" s="36"/>
      <c r="BS20" s="36"/>
      <c r="BT20" s="36"/>
      <c r="BU20" s="38"/>
      <c r="BV20" s="38"/>
      <c r="BW20" s="38"/>
      <c r="IP20" s="68">
        <f t="shared" si="4"/>
        <v>654</v>
      </c>
    </row>
    <row r="21" ht="13.5" customHeight="1">
      <c r="A21" s="51">
        <v>3.0</v>
      </c>
      <c r="B21" s="52" t="s">
        <v>38</v>
      </c>
      <c r="C21" s="53">
        <f t="shared" si="2"/>
        <v>156</v>
      </c>
      <c r="D21" s="54">
        <f t="shared" ref="D21:E21" si="5">G21+J21+M21+P21+S21+V21+Y21+AB21+AE21+AH21+AK21+AN21+AQ21+AT21+AW21+AZ21+BD21+BG21+BJ21+BM21+BP21+BS21+BV21</f>
        <v>118</v>
      </c>
      <c r="E21" s="55">
        <f t="shared" si="5"/>
        <v>125</v>
      </c>
      <c r="F21" s="56">
        <v>0.0</v>
      </c>
      <c r="G21" s="56">
        <v>6.0</v>
      </c>
      <c r="H21" s="56">
        <v>5.0</v>
      </c>
      <c r="I21" s="64"/>
      <c r="J21" s="64"/>
      <c r="K21" s="64"/>
      <c r="L21" s="58">
        <v>51.0</v>
      </c>
      <c r="M21" s="58">
        <v>29.0</v>
      </c>
      <c r="N21" s="58">
        <v>48.0</v>
      </c>
      <c r="O21" s="56"/>
      <c r="P21" s="56"/>
      <c r="Q21" s="56"/>
      <c r="R21" s="57">
        <v>3.0</v>
      </c>
      <c r="S21" s="57">
        <v>2.0</v>
      </c>
      <c r="T21" s="57">
        <v>12.0</v>
      </c>
      <c r="U21" s="58">
        <v>24.0</v>
      </c>
      <c r="V21" s="72">
        <v>24.0</v>
      </c>
      <c r="W21" s="61"/>
      <c r="X21" s="56"/>
      <c r="Y21" s="56"/>
      <c r="Z21" s="56"/>
      <c r="AA21" s="64"/>
      <c r="AB21" s="57">
        <v>1.0</v>
      </c>
      <c r="AC21" s="64"/>
      <c r="AD21" s="58">
        <v>12.0</v>
      </c>
      <c r="AE21" s="61"/>
      <c r="AF21" s="58">
        <v>24.0</v>
      </c>
      <c r="AG21" s="56"/>
      <c r="AH21" s="69">
        <v>12.0</v>
      </c>
      <c r="AI21" s="62">
        <v>12.0</v>
      </c>
      <c r="AJ21" s="63">
        <v>32.0</v>
      </c>
      <c r="AK21" s="63">
        <v>22.0</v>
      </c>
      <c r="AL21" s="63">
        <v>5.0</v>
      </c>
      <c r="AM21" s="58">
        <v>4.0</v>
      </c>
      <c r="AN21" s="61"/>
      <c r="AO21" s="58">
        <v>4.0</v>
      </c>
      <c r="AP21" s="56"/>
      <c r="AQ21" s="62">
        <v>5.0</v>
      </c>
      <c r="AR21" s="56"/>
      <c r="AS21" s="64"/>
      <c r="AT21" s="64"/>
      <c r="AU21" s="70"/>
      <c r="AV21" s="58">
        <v>2.0</v>
      </c>
      <c r="AW21" s="58">
        <v>2.0</v>
      </c>
      <c r="AX21" s="58">
        <v>2.0</v>
      </c>
      <c r="AY21" s="65">
        <v>6.0</v>
      </c>
      <c r="AZ21" s="65">
        <v>7.0</v>
      </c>
      <c r="BA21" s="65">
        <v>9.0</v>
      </c>
      <c r="BB21" s="66">
        <v>1.0</v>
      </c>
      <c r="BC21" s="46"/>
      <c r="BD21" s="46"/>
      <c r="BE21" s="46"/>
      <c r="BF21" s="35">
        <v>9.0</v>
      </c>
      <c r="BG21" s="35">
        <v>6.0</v>
      </c>
      <c r="BH21" s="35">
        <v>2.0</v>
      </c>
      <c r="BI21" s="37">
        <v>10.0</v>
      </c>
      <c r="BJ21" s="36"/>
      <c r="BK21" s="36"/>
      <c r="BL21" s="38"/>
      <c r="BM21" s="38"/>
      <c r="BN21" s="39">
        <v>1.0</v>
      </c>
      <c r="BO21" s="35">
        <v>1.0</v>
      </c>
      <c r="BP21" s="35">
        <v>2.0</v>
      </c>
      <c r="BQ21" s="34"/>
      <c r="BR21" s="36"/>
      <c r="BS21" s="36"/>
      <c r="BT21" s="36"/>
      <c r="BU21" s="39">
        <v>1.0</v>
      </c>
      <c r="BV21" s="38"/>
      <c r="BW21" s="39">
        <v>1.0</v>
      </c>
      <c r="IP21" s="68">
        <f t="shared" si="4"/>
        <v>798</v>
      </c>
    </row>
    <row r="22" ht="13.5" customHeight="1">
      <c r="A22" s="51">
        <v>4.0</v>
      </c>
      <c r="B22" s="52" t="s">
        <v>39</v>
      </c>
      <c r="C22" s="53">
        <f t="shared" si="2"/>
        <v>116</v>
      </c>
      <c r="D22" s="54">
        <f t="shared" ref="D22:E22" si="6">G22+J22+M22+P22+S22+V22+Y22+AB22+AE22+AH22+AK22+AN22+AQ22+AT22+AW22+AZ22+BD22+BG22+BJ22+BM22+BP22+BS22+BV22</f>
        <v>64</v>
      </c>
      <c r="E22" s="55">
        <f t="shared" si="6"/>
        <v>87</v>
      </c>
      <c r="F22" s="73">
        <v>1.0</v>
      </c>
      <c r="G22" s="73">
        <v>13.0</v>
      </c>
      <c r="H22" s="45">
        <v>13.0</v>
      </c>
      <c r="I22" s="67">
        <v>12.0</v>
      </c>
      <c r="J22" s="46">
        <v>0.0</v>
      </c>
      <c r="K22" s="46">
        <v>4.0</v>
      </c>
      <c r="L22" s="58">
        <v>14.0</v>
      </c>
      <c r="M22" s="58">
        <v>7.0</v>
      </c>
      <c r="N22" s="58">
        <v>19.0</v>
      </c>
      <c r="O22" s="69">
        <v>1.0</v>
      </c>
      <c r="P22" s="56"/>
      <c r="Q22" s="69">
        <v>1.0</v>
      </c>
      <c r="R22" s="57">
        <v>3.0</v>
      </c>
      <c r="S22" s="57">
        <v>6.0</v>
      </c>
      <c r="T22" s="57">
        <v>1.0</v>
      </c>
      <c r="U22" s="58">
        <v>24.0</v>
      </c>
      <c r="V22" s="61"/>
      <c r="W22" s="61"/>
      <c r="X22" s="56"/>
      <c r="Y22" s="56"/>
      <c r="Z22" s="56"/>
      <c r="AA22" s="57">
        <v>4.0</v>
      </c>
      <c r="AB22" s="64"/>
      <c r="AC22" s="57">
        <v>6.0</v>
      </c>
      <c r="AD22" s="60"/>
      <c r="AE22" s="58">
        <v>24.0</v>
      </c>
      <c r="AF22" s="72">
        <v>12.0</v>
      </c>
      <c r="AG22" s="62">
        <v>36.0</v>
      </c>
      <c r="AH22" s="59"/>
      <c r="AI22" s="59"/>
      <c r="AJ22" s="64"/>
      <c r="AK22" s="63">
        <v>1.0</v>
      </c>
      <c r="AL22" s="64"/>
      <c r="AM22" s="61"/>
      <c r="AN22" s="61"/>
      <c r="AO22" s="72">
        <v>5.0</v>
      </c>
      <c r="AP22" s="62">
        <v>5.0</v>
      </c>
      <c r="AQ22" s="56"/>
      <c r="AR22" s="62">
        <v>13.0</v>
      </c>
      <c r="AS22" s="63">
        <v>2.0</v>
      </c>
      <c r="AT22" s="63">
        <v>4.0</v>
      </c>
      <c r="AU22" s="70"/>
      <c r="AV22" s="61"/>
      <c r="AW22" s="61"/>
      <c r="AX22" s="61"/>
      <c r="AY22" s="45"/>
      <c r="AZ22" s="65">
        <v>2.0</v>
      </c>
      <c r="BA22" s="45"/>
      <c r="BB22" s="71"/>
      <c r="BC22" s="46"/>
      <c r="BD22" s="46"/>
      <c r="BE22" s="46"/>
      <c r="BF22" s="35">
        <v>3.0</v>
      </c>
      <c r="BG22" s="35">
        <v>1.0</v>
      </c>
      <c r="BH22" s="35">
        <v>1.0</v>
      </c>
      <c r="BI22" s="37">
        <v>3.0</v>
      </c>
      <c r="BJ22" s="36"/>
      <c r="BK22" s="37">
        <v>10.0</v>
      </c>
      <c r="BL22" s="39">
        <v>3.0</v>
      </c>
      <c r="BM22" s="39">
        <v>5.0</v>
      </c>
      <c r="BN22" s="39">
        <v>1.0</v>
      </c>
      <c r="BO22" s="35">
        <v>3.0</v>
      </c>
      <c r="BP22" s="35">
        <v>1.0</v>
      </c>
      <c r="BQ22" s="35">
        <v>1.0</v>
      </c>
      <c r="BR22" s="36"/>
      <c r="BS22" s="36"/>
      <c r="BT22" s="36"/>
      <c r="BU22" s="39">
        <v>2.0</v>
      </c>
      <c r="BV22" s="38"/>
      <c r="BW22" s="38"/>
      <c r="IP22" s="68">
        <f t="shared" si="4"/>
        <v>534</v>
      </c>
    </row>
    <row r="23" ht="13.5" customHeight="1">
      <c r="A23" s="51">
        <v>5.0</v>
      </c>
      <c r="B23" s="52" t="s">
        <v>40</v>
      </c>
      <c r="C23" s="53">
        <f t="shared" si="2"/>
        <v>71</v>
      </c>
      <c r="D23" s="54">
        <f t="shared" ref="D23:E23" si="7">G23+J23+M23+P23+S23+V23+Y23+AB23+AE23+AH23+AK23+AN23+AQ23+AT23+AW23+AZ23+BD23+BG23+BJ23+BM23+BP23+BS23+BV23</f>
        <v>94</v>
      </c>
      <c r="E23" s="55">
        <f t="shared" si="7"/>
        <v>129</v>
      </c>
      <c r="F23" s="59">
        <v>2.0</v>
      </c>
      <c r="G23" s="59">
        <v>2.0</v>
      </c>
      <c r="H23" s="56">
        <v>11.0</v>
      </c>
      <c r="I23" s="64"/>
      <c r="J23" s="64"/>
      <c r="K23" s="74"/>
      <c r="L23" s="58">
        <v>47.0</v>
      </c>
      <c r="M23" s="58">
        <v>33.0</v>
      </c>
      <c r="N23" s="58">
        <v>14.0</v>
      </c>
      <c r="O23" s="56"/>
      <c r="P23" s="56"/>
      <c r="Q23" s="56"/>
      <c r="R23" s="64"/>
      <c r="S23" s="57">
        <v>1.0</v>
      </c>
      <c r="T23" s="57">
        <v>2.0</v>
      </c>
      <c r="U23" s="61"/>
      <c r="V23" s="61"/>
      <c r="W23" s="72">
        <v>24.0</v>
      </c>
      <c r="X23" s="59"/>
      <c r="Y23" s="59"/>
      <c r="Z23" s="62">
        <v>24.0</v>
      </c>
      <c r="AA23" s="64"/>
      <c r="AB23" s="74"/>
      <c r="AC23" s="57">
        <v>1.0</v>
      </c>
      <c r="AD23" s="61"/>
      <c r="AE23" s="72">
        <v>12.0</v>
      </c>
      <c r="AF23" s="60"/>
      <c r="AG23" s="59"/>
      <c r="AH23" s="59"/>
      <c r="AI23" s="69">
        <v>12.0</v>
      </c>
      <c r="AJ23" s="63">
        <v>9.0</v>
      </c>
      <c r="AK23" s="63">
        <v>13.0</v>
      </c>
      <c r="AL23" s="63">
        <v>15.0</v>
      </c>
      <c r="AM23" s="61"/>
      <c r="AN23" s="61"/>
      <c r="AO23" s="61"/>
      <c r="AP23" s="56"/>
      <c r="AQ23" s="56"/>
      <c r="AR23" s="62">
        <v>3.0</v>
      </c>
      <c r="AS23" s="64"/>
      <c r="AT23" s="63">
        <v>2.0</v>
      </c>
      <c r="AU23" s="75">
        <v>2.0</v>
      </c>
      <c r="AV23" s="58">
        <v>3.0</v>
      </c>
      <c r="AW23" s="58">
        <v>8.0</v>
      </c>
      <c r="AX23" s="58">
        <v>2.0</v>
      </c>
      <c r="AY23" s="45"/>
      <c r="AZ23" s="65">
        <v>2.0</v>
      </c>
      <c r="BA23" s="65">
        <v>3.0</v>
      </c>
      <c r="BB23" s="71"/>
      <c r="BC23" s="46"/>
      <c r="BD23" s="46"/>
      <c r="BE23" s="46"/>
      <c r="BF23" s="35">
        <v>1.0</v>
      </c>
      <c r="BG23" s="34"/>
      <c r="BH23" s="34"/>
      <c r="BI23" s="37">
        <v>8.0</v>
      </c>
      <c r="BJ23" s="37">
        <v>20.0</v>
      </c>
      <c r="BK23" s="37">
        <v>15.0</v>
      </c>
      <c r="BL23" s="39">
        <v>1.0</v>
      </c>
      <c r="BM23" s="38"/>
      <c r="BN23" s="38"/>
      <c r="BO23" s="34"/>
      <c r="BP23" s="34"/>
      <c r="BQ23" s="34"/>
      <c r="BR23" s="36"/>
      <c r="BS23" s="37">
        <v>1.0</v>
      </c>
      <c r="BT23" s="37">
        <v>1.0</v>
      </c>
      <c r="BU23" s="38"/>
      <c r="BV23" s="38"/>
      <c r="BW23" s="38"/>
      <c r="IP23" s="68">
        <f t="shared" si="4"/>
        <v>588</v>
      </c>
    </row>
    <row r="24" ht="13.5" customHeight="1">
      <c r="A24" s="51">
        <v>6.0</v>
      </c>
      <c r="B24" s="76" t="s">
        <v>41</v>
      </c>
      <c r="C24" s="53">
        <f t="shared" si="2"/>
        <v>24</v>
      </c>
      <c r="D24" s="54">
        <f t="shared" ref="D24:E24" si="8">G24+J24+M24+P24+S24+V24+Y24+AB24+AE24+AH24+AK24+AN24+AQ24+AT24+AW24+AZ24+BD24+BG24+BJ24+BM24+BP24+BS24+BV24</f>
        <v>0</v>
      </c>
      <c r="E24" s="55">
        <f t="shared" si="8"/>
        <v>12</v>
      </c>
      <c r="F24" s="56"/>
      <c r="G24" s="56"/>
      <c r="H24" s="56"/>
      <c r="I24" s="64"/>
      <c r="J24" s="64"/>
      <c r="K24" s="64"/>
      <c r="L24" s="61"/>
      <c r="M24" s="61"/>
      <c r="N24" s="61"/>
      <c r="O24" s="56"/>
      <c r="P24" s="56"/>
      <c r="Q24" s="56"/>
      <c r="R24" s="64"/>
      <c r="S24" s="64"/>
      <c r="T24" s="64"/>
      <c r="U24" s="61"/>
      <c r="V24" s="61"/>
      <c r="W24" s="61"/>
      <c r="X24" s="69">
        <v>24.0</v>
      </c>
      <c r="Y24" s="56"/>
      <c r="Z24" s="69">
        <v>12.0</v>
      </c>
      <c r="AA24" s="64"/>
      <c r="AB24" s="64"/>
      <c r="AC24" s="64"/>
      <c r="AD24" s="61"/>
      <c r="AE24" s="61"/>
      <c r="AF24" s="61"/>
      <c r="AG24" s="56"/>
      <c r="AH24" s="56"/>
      <c r="AI24" s="56"/>
      <c r="AJ24" s="64"/>
      <c r="AK24" s="64"/>
      <c r="AL24" s="64"/>
      <c r="AM24" s="61"/>
      <c r="AN24" s="61"/>
      <c r="AO24" s="61"/>
      <c r="AP24" s="56"/>
      <c r="AQ24" s="56"/>
      <c r="AR24" s="56"/>
      <c r="AS24" s="64"/>
      <c r="AT24" s="64"/>
      <c r="AU24" s="70"/>
      <c r="AV24" s="61"/>
      <c r="AW24" s="61"/>
      <c r="AX24" s="61"/>
      <c r="AY24" s="45"/>
      <c r="AZ24" s="45"/>
      <c r="BA24" s="45"/>
      <c r="BB24" s="71"/>
      <c r="BC24" s="46"/>
      <c r="BD24" s="46"/>
      <c r="BE24" s="46"/>
      <c r="BF24" s="34"/>
      <c r="BG24" s="34"/>
      <c r="BH24" s="34"/>
      <c r="BI24" s="36"/>
      <c r="BJ24" s="36"/>
      <c r="BK24" s="36"/>
      <c r="BL24" s="38"/>
      <c r="BM24" s="38"/>
      <c r="BN24" s="38"/>
      <c r="BO24" s="34"/>
      <c r="BP24" s="34"/>
      <c r="BQ24" s="34"/>
      <c r="BR24" s="36"/>
      <c r="BS24" s="36"/>
      <c r="BT24" s="36"/>
      <c r="BU24" s="38"/>
      <c r="BV24" s="38"/>
      <c r="BW24" s="38"/>
      <c r="IP24" s="68">
        <f t="shared" si="4"/>
        <v>72</v>
      </c>
    </row>
    <row r="25" ht="13.5" customHeight="1">
      <c r="A25" s="51">
        <v>7.0</v>
      </c>
      <c r="B25" s="52" t="s">
        <v>42</v>
      </c>
      <c r="C25" s="53">
        <f t="shared" si="2"/>
        <v>23</v>
      </c>
      <c r="D25" s="54">
        <f t="shared" ref="D25:E25" si="9">G25+J25+M25+P25+S25+V25+Y25+AB25+AE25+AH25+AK25+AN25+AQ25+AT25+AW25+AZ25+BD25+BG25+BJ25+BM25+BP25+BS25+BV25</f>
        <v>30</v>
      </c>
      <c r="E25" s="55">
        <f t="shared" si="9"/>
        <v>42</v>
      </c>
      <c r="F25" s="56">
        <v>0.0</v>
      </c>
      <c r="G25" s="56">
        <v>0.0</v>
      </c>
      <c r="H25" s="56">
        <v>0.0</v>
      </c>
      <c r="I25" s="57">
        <v>4.0</v>
      </c>
      <c r="J25" s="67">
        <v>8.0</v>
      </c>
      <c r="K25" s="67">
        <v>8.0</v>
      </c>
      <c r="L25" s="77">
        <v>1.0</v>
      </c>
      <c r="M25" s="47"/>
      <c r="N25" s="47"/>
      <c r="O25" s="45"/>
      <c r="P25" s="45"/>
      <c r="Q25" s="45"/>
      <c r="R25" s="46"/>
      <c r="S25" s="46"/>
      <c r="T25" s="67">
        <v>1.0</v>
      </c>
      <c r="U25" s="77"/>
      <c r="V25" s="47"/>
      <c r="W25" s="47"/>
      <c r="X25" s="45"/>
      <c r="Y25" s="45"/>
      <c r="Z25" s="45"/>
      <c r="AA25" s="46"/>
      <c r="AB25" s="46"/>
      <c r="AC25" s="46"/>
      <c r="AD25" s="47"/>
      <c r="AE25" s="47"/>
      <c r="AF25" s="78"/>
      <c r="AG25" s="65">
        <v>12.0</v>
      </c>
      <c r="AH25" s="79">
        <v>12.0</v>
      </c>
      <c r="AI25" s="65">
        <v>24.0</v>
      </c>
      <c r="AJ25" s="80">
        <v>1.0</v>
      </c>
      <c r="AK25" s="80">
        <v>2.0</v>
      </c>
      <c r="AL25" s="80">
        <v>3.0</v>
      </c>
      <c r="AM25" s="47"/>
      <c r="AN25" s="47"/>
      <c r="AO25" s="47"/>
      <c r="AP25" s="45"/>
      <c r="AQ25" s="45"/>
      <c r="AR25" s="65">
        <v>5.0</v>
      </c>
      <c r="AS25" s="46"/>
      <c r="AT25" s="46"/>
      <c r="AU25" s="48"/>
      <c r="AV25" s="81"/>
      <c r="AW25" s="81"/>
      <c r="AX25" s="81"/>
      <c r="AY25" s="65">
        <v>3.0</v>
      </c>
      <c r="AZ25" s="45"/>
      <c r="BA25" s="65">
        <v>1.0</v>
      </c>
      <c r="BB25" s="71"/>
      <c r="BC25" s="46"/>
      <c r="BD25" s="67">
        <v>1.0</v>
      </c>
      <c r="BE25" s="46"/>
      <c r="BF25" s="73"/>
      <c r="BG25" s="65">
        <v>4.0</v>
      </c>
      <c r="BH25" s="73"/>
      <c r="BI25" s="82"/>
      <c r="BJ25" s="82"/>
      <c r="BK25" s="82"/>
      <c r="BL25" s="78"/>
      <c r="BM25" s="77">
        <v>2.0</v>
      </c>
      <c r="BN25" s="78"/>
      <c r="BO25" s="65">
        <v>1.0</v>
      </c>
      <c r="BP25" s="65">
        <v>1.0</v>
      </c>
      <c r="BQ25" s="73"/>
      <c r="BR25" s="82"/>
      <c r="BS25" s="82"/>
      <c r="BT25" s="82"/>
      <c r="BU25" s="77">
        <v>1.0</v>
      </c>
      <c r="BV25" s="78"/>
      <c r="BW25" s="7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>
        <f t="shared" si="4"/>
        <v>190</v>
      </c>
    </row>
    <row r="26" ht="13.5" hidden="1" customHeight="1">
      <c r="A26" s="83">
        <v>8.0</v>
      </c>
      <c r="B26" s="52"/>
      <c r="C26" s="53">
        <f t="shared" si="2"/>
        <v>0</v>
      </c>
      <c r="D26" s="54">
        <f t="shared" ref="D26:E26" si="10">G26+J26+M26+P26+S26+V26+Y26+AB26+AE26+AH26+AK26+AN26+AQ26+AT26+AW26+AZ26+BD26+BG26+BJ26+BM26+BP26+BS26+BV26</f>
        <v>0</v>
      </c>
      <c r="E26" s="55">
        <f t="shared" si="10"/>
        <v>0</v>
      </c>
      <c r="F26" s="56"/>
      <c r="G26" s="56"/>
      <c r="H26" s="56"/>
      <c r="I26" s="64"/>
      <c r="J26" s="64"/>
      <c r="K26" s="64"/>
      <c r="L26" s="61"/>
      <c r="M26" s="61"/>
      <c r="N26" s="61"/>
      <c r="O26" s="56"/>
      <c r="P26" s="56"/>
      <c r="Q26" s="56"/>
      <c r="R26" s="64"/>
      <c r="S26" s="64"/>
      <c r="T26" s="64"/>
      <c r="U26" s="61"/>
      <c r="V26" s="61"/>
      <c r="W26" s="61"/>
      <c r="X26" s="56"/>
      <c r="Y26" s="56"/>
      <c r="Z26" s="56"/>
      <c r="AA26" s="64"/>
      <c r="AB26" s="64"/>
      <c r="AC26" s="64"/>
      <c r="AD26" s="61"/>
      <c r="AE26" s="61"/>
      <c r="AF26" s="61"/>
      <c r="AG26" s="56"/>
      <c r="AH26" s="56"/>
      <c r="AI26" s="56"/>
      <c r="AJ26" s="64"/>
      <c r="AK26" s="64"/>
      <c r="AL26" s="64"/>
      <c r="AM26" s="61"/>
      <c r="AN26" s="61"/>
      <c r="AO26" s="61"/>
      <c r="AP26" s="56"/>
      <c r="AQ26" s="56"/>
      <c r="AR26" s="56"/>
      <c r="AS26" s="64"/>
      <c r="AT26" s="64"/>
      <c r="AU26" s="70"/>
      <c r="AV26" s="61"/>
      <c r="AW26" s="61"/>
      <c r="AX26" s="61"/>
      <c r="AY26" s="45"/>
      <c r="AZ26" s="45"/>
      <c r="BA26" s="45"/>
      <c r="BB26" s="71"/>
      <c r="BC26" s="46"/>
      <c r="BD26" s="46"/>
      <c r="BE26" s="46"/>
      <c r="BF26" s="34"/>
      <c r="BG26" s="34"/>
      <c r="BH26" s="34"/>
      <c r="BI26" s="36"/>
      <c r="BJ26" s="36"/>
      <c r="BK26" s="36"/>
      <c r="BL26" s="38"/>
      <c r="BM26" s="38"/>
      <c r="BN26" s="38"/>
      <c r="BO26" s="34"/>
      <c r="BP26" s="34"/>
      <c r="BQ26" s="34"/>
      <c r="BR26" s="36"/>
      <c r="BS26" s="36"/>
      <c r="BT26" s="36"/>
      <c r="BU26" s="38"/>
      <c r="BV26" s="38"/>
      <c r="BW26" s="38"/>
      <c r="IP26" s="68">
        <f t="shared" si="4"/>
        <v>0</v>
      </c>
    </row>
    <row r="27" ht="13.5" customHeight="1">
      <c r="A27" s="51">
        <v>8.0</v>
      </c>
      <c r="B27" s="76" t="s">
        <v>43</v>
      </c>
      <c r="C27" s="53">
        <f t="shared" si="2"/>
        <v>21</v>
      </c>
      <c r="D27" s="54">
        <f t="shared" ref="D27:E27" si="11">G27+J27+M27+P27+S27+V27+Y27+AB27+AE27+AH27+AK27+AN27+AQ27+AT27+AW27+AZ27+BD27+BG27+BJ27+BM27+BP27+BS27+BV27</f>
        <v>6</v>
      </c>
      <c r="E27" s="55">
        <f t="shared" si="11"/>
        <v>8</v>
      </c>
      <c r="F27" s="56"/>
      <c r="G27" s="56"/>
      <c r="H27" s="56"/>
      <c r="I27" s="64"/>
      <c r="J27" s="64"/>
      <c r="K27" s="64"/>
      <c r="L27" s="61"/>
      <c r="M27" s="61"/>
      <c r="N27" s="61"/>
      <c r="O27" s="56"/>
      <c r="P27" s="56"/>
      <c r="Q27" s="56"/>
      <c r="R27" s="57">
        <v>1.0</v>
      </c>
      <c r="S27" s="57">
        <v>1.0</v>
      </c>
      <c r="T27" s="57">
        <v>2.0</v>
      </c>
      <c r="U27" s="61"/>
      <c r="V27" s="61"/>
      <c r="W27" s="61"/>
      <c r="X27" s="56"/>
      <c r="Y27" s="56"/>
      <c r="Z27" s="56"/>
      <c r="AA27" s="64"/>
      <c r="AB27" s="64"/>
      <c r="AC27" s="64"/>
      <c r="AD27" s="61"/>
      <c r="AE27" s="61"/>
      <c r="AF27" s="61"/>
      <c r="AG27" s="56"/>
      <c r="AH27" s="56"/>
      <c r="AI27" s="56"/>
      <c r="AJ27" s="64"/>
      <c r="AK27" s="64"/>
      <c r="AL27" s="64"/>
      <c r="AM27" s="61"/>
      <c r="AN27" s="61"/>
      <c r="AO27" s="61"/>
      <c r="AP27" s="56"/>
      <c r="AQ27" s="56"/>
      <c r="AR27" s="56"/>
      <c r="AS27" s="64"/>
      <c r="AT27" s="64"/>
      <c r="AU27" s="70"/>
      <c r="AV27" s="61"/>
      <c r="AW27" s="61"/>
      <c r="AX27" s="61"/>
      <c r="AY27" s="45"/>
      <c r="AZ27" s="45"/>
      <c r="BA27" s="45"/>
      <c r="BB27" s="71"/>
      <c r="BC27" s="46"/>
      <c r="BD27" s="46"/>
      <c r="BE27" s="46"/>
      <c r="BF27" s="34"/>
      <c r="BG27" s="34"/>
      <c r="BH27" s="34"/>
      <c r="BI27" s="36"/>
      <c r="BJ27" s="36"/>
      <c r="BK27" s="36"/>
      <c r="BL27" s="39">
        <v>20.0</v>
      </c>
      <c r="BM27" s="39">
        <v>5.0</v>
      </c>
      <c r="BN27" s="39">
        <v>6.0</v>
      </c>
      <c r="BO27" s="34"/>
      <c r="BP27" s="34"/>
      <c r="BQ27" s="34"/>
      <c r="BR27" s="36"/>
      <c r="BS27" s="36"/>
      <c r="BT27" s="36"/>
      <c r="BU27" s="38"/>
      <c r="BV27" s="38"/>
      <c r="BW27" s="38"/>
      <c r="IP27" s="68">
        <f t="shared" si="4"/>
        <v>70</v>
      </c>
    </row>
    <row r="28" ht="13.5" customHeight="1">
      <c r="A28" s="51">
        <v>9.0</v>
      </c>
      <c r="B28" s="76" t="s">
        <v>44</v>
      </c>
      <c r="C28" s="53">
        <f t="shared" si="2"/>
        <v>21</v>
      </c>
      <c r="D28" s="54">
        <f t="shared" ref="D28:E28" si="12">G28+J28+M28+P28+S28+V28+Y28+AB28+AE28+AH28+AK28+AN28+AQ28+AT28+AW28+AZ28+BD28+BG28+BJ28+BM28+BP28+BS28+BV28</f>
        <v>1</v>
      </c>
      <c r="E28" s="55">
        <f t="shared" si="12"/>
        <v>0</v>
      </c>
      <c r="F28" s="56"/>
      <c r="G28" s="56"/>
      <c r="H28" s="56"/>
      <c r="I28" s="64"/>
      <c r="J28" s="64"/>
      <c r="K28" s="64"/>
      <c r="L28" s="61"/>
      <c r="M28" s="61"/>
      <c r="N28" s="61"/>
      <c r="O28" s="56"/>
      <c r="P28" s="56"/>
      <c r="Q28" s="56"/>
      <c r="R28" s="64"/>
      <c r="S28" s="64"/>
      <c r="T28" s="64"/>
      <c r="U28" s="61"/>
      <c r="V28" s="61"/>
      <c r="W28" s="61"/>
      <c r="X28" s="56"/>
      <c r="Y28" s="56"/>
      <c r="Z28" s="56"/>
      <c r="AA28" s="64"/>
      <c r="AB28" s="64"/>
      <c r="AC28" s="64"/>
      <c r="AD28" s="61"/>
      <c r="AE28" s="61"/>
      <c r="AF28" s="61"/>
      <c r="AG28" s="56"/>
      <c r="AH28" s="56"/>
      <c r="AI28" s="56"/>
      <c r="AJ28" s="64"/>
      <c r="AK28" s="64"/>
      <c r="AL28" s="64"/>
      <c r="AM28" s="61"/>
      <c r="AN28" s="61"/>
      <c r="AO28" s="61"/>
      <c r="AP28" s="56"/>
      <c r="AQ28" s="56"/>
      <c r="AR28" s="56"/>
      <c r="AS28" s="63">
        <v>2.0</v>
      </c>
      <c r="AT28" s="64"/>
      <c r="AU28" s="70"/>
      <c r="AV28" s="61"/>
      <c r="AW28" s="61"/>
      <c r="AX28" s="61"/>
      <c r="AY28" s="45"/>
      <c r="AZ28" s="45"/>
      <c r="BA28" s="45"/>
      <c r="BB28" s="50"/>
      <c r="BC28" s="46"/>
      <c r="BD28" s="46"/>
      <c r="BE28" s="46"/>
      <c r="BF28" s="34"/>
      <c r="BG28" s="34"/>
      <c r="BH28" s="34"/>
      <c r="BI28" s="36"/>
      <c r="BJ28" s="36"/>
      <c r="BK28" s="36"/>
      <c r="BL28" s="39">
        <v>18.0</v>
      </c>
      <c r="BM28" s="38"/>
      <c r="BN28" s="38"/>
      <c r="BO28" s="34"/>
      <c r="BP28" s="35">
        <v>1.0</v>
      </c>
      <c r="BQ28" s="34"/>
      <c r="BR28" s="36"/>
      <c r="BS28" s="36"/>
      <c r="BT28" s="36"/>
      <c r="BU28" s="39">
        <v>1.0</v>
      </c>
      <c r="BV28" s="38"/>
      <c r="BW28" s="38"/>
      <c r="IP28" s="68">
        <f t="shared" si="4"/>
        <v>44</v>
      </c>
    </row>
    <row r="29" ht="13.5" customHeight="1">
      <c r="A29" s="51">
        <v>10.0</v>
      </c>
      <c r="B29" s="52" t="s">
        <v>45</v>
      </c>
      <c r="C29" s="53">
        <f t="shared" si="2"/>
        <v>20</v>
      </c>
      <c r="D29" s="54">
        <f t="shared" ref="D29:E29" si="13">G29+J29+M29+P29+S29+V29+Y29+AB29+AE29+AH29+AK29+AN29+AQ29+AT29+AW29+AZ29+BD29+BG29+BJ29+BM29+BP29+BS29+BV29</f>
        <v>6</v>
      </c>
      <c r="E29" s="55">
        <f t="shared" si="13"/>
        <v>20</v>
      </c>
      <c r="F29" s="59">
        <v>3.0</v>
      </c>
      <c r="G29" s="56">
        <v>3.0</v>
      </c>
      <c r="H29" s="56">
        <v>1.0</v>
      </c>
      <c r="I29" s="74"/>
      <c r="J29" s="74"/>
      <c r="K29" s="74"/>
      <c r="L29" s="78"/>
      <c r="M29" s="47"/>
      <c r="N29" s="77">
        <v>2.0</v>
      </c>
      <c r="O29" s="45"/>
      <c r="P29" s="79">
        <v>1.0</v>
      </c>
      <c r="Q29" s="45"/>
      <c r="R29" s="82"/>
      <c r="S29" s="46"/>
      <c r="T29" s="46"/>
      <c r="U29" s="47"/>
      <c r="V29" s="47"/>
      <c r="W29" s="47"/>
      <c r="X29" s="45"/>
      <c r="Y29" s="45"/>
      <c r="Z29" s="45"/>
      <c r="AA29" s="46"/>
      <c r="AB29" s="82"/>
      <c r="AC29" s="82"/>
      <c r="AD29" s="78"/>
      <c r="AE29" s="47"/>
      <c r="AF29" s="84">
        <v>12.0</v>
      </c>
      <c r="AG29" s="45"/>
      <c r="AH29" s="45"/>
      <c r="AI29" s="45"/>
      <c r="AJ29" s="46"/>
      <c r="AK29" s="46"/>
      <c r="AL29" s="46"/>
      <c r="AM29" s="47"/>
      <c r="AN29" s="47"/>
      <c r="AO29" s="47"/>
      <c r="AP29" s="45"/>
      <c r="AQ29" s="45"/>
      <c r="AR29" s="45"/>
      <c r="AS29" s="46"/>
      <c r="AT29" s="46"/>
      <c r="AU29" s="48"/>
      <c r="AV29" s="81"/>
      <c r="AW29" s="81"/>
      <c r="AX29" s="81"/>
      <c r="AY29" s="45"/>
      <c r="AZ29" s="45"/>
      <c r="BA29" s="45"/>
      <c r="BB29" s="85"/>
      <c r="BC29" s="46"/>
      <c r="BD29" s="46"/>
      <c r="BE29" s="46"/>
      <c r="BF29" s="34"/>
      <c r="BG29" s="34"/>
      <c r="BH29" s="34"/>
      <c r="BI29" s="37">
        <v>16.0</v>
      </c>
      <c r="BJ29" s="37">
        <v>2.0</v>
      </c>
      <c r="BK29" s="37">
        <v>5.0</v>
      </c>
      <c r="BL29" s="38"/>
      <c r="BM29" s="38"/>
      <c r="BN29" s="38"/>
      <c r="BO29" s="34"/>
      <c r="BP29" s="34"/>
      <c r="BQ29" s="34"/>
      <c r="BR29" s="36"/>
      <c r="BS29" s="36"/>
      <c r="BT29" s="36"/>
      <c r="BU29" s="39">
        <v>1.0</v>
      </c>
      <c r="BV29" s="38"/>
      <c r="BW29" s="38"/>
      <c r="IP29" s="68">
        <f t="shared" si="4"/>
        <v>92</v>
      </c>
    </row>
    <row r="30" ht="13.5" customHeight="1">
      <c r="A30" s="51">
        <v>11.0</v>
      </c>
      <c r="B30" s="52" t="s">
        <v>46</v>
      </c>
      <c r="C30" s="53">
        <f t="shared" si="2"/>
        <v>19</v>
      </c>
      <c r="D30" s="54">
        <f t="shared" ref="D30:E30" si="14">G30+J30+M30+P30+S30+V30+Y30+AB30+AE30+AH30+AK30+AN30+AQ30+AT30+AW30+AZ30+BD30+BG30+BJ30+BM30+BP30+BS30+BV30</f>
        <v>20</v>
      </c>
      <c r="E30" s="55">
        <f t="shared" si="14"/>
        <v>29</v>
      </c>
      <c r="F30" s="56">
        <v>0.0</v>
      </c>
      <c r="G30" s="56">
        <v>2.0</v>
      </c>
      <c r="H30" s="56">
        <v>1.0</v>
      </c>
      <c r="I30" s="64">
        <v>4.0</v>
      </c>
      <c r="J30" s="64">
        <v>0.0</v>
      </c>
      <c r="K30" s="57">
        <v>4.0</v>
      </c>
      <c r="L30" s="58">
        <v>2.0</v>
      </c>
      <c r="M30" s="58">
        <v>4.0</v>
      </c>
      <c r="N30" s="58">
        <v>5.0</v>
      </c>
      <c r="O30" s="59"/>
      <c r="P30" s="56"/>
      <c r="Q30" s="59"/>
      <c r="R30" s="57">
        <v>2.0</v>
      </c>
      <c r="S30" s="57">
        <v>2.0</v>
      </c>
      <c r="T30" s="57">
        <v>3.0</v>
      </c>
      <c r="U30" s="61"/>
      <c r="V30" s="61"/>
      <c r="W30" s="61"/>
      <c r="X30" s="56"/>
      <c r="Y30" s="56"/>
      <c r="Z30" s="56"/>
      <c r="AA30" s="57">
        <v>1.0</v>
      </c>
      <c r="AB30" s="64"/>
      <c r="AC30" s="64"/>
      <c r="AD30" s="61"/>
      <c r="AE30" s="61"/>
      <c r="AF30" s="61"/>
      <c r="AG30" s="56"/>
      <c r="AH30" s="56"/>
      <c r="AI30" s="69">
        <v>12.0</v>
      </c>
      <c r="AJ30" s="64"/>
      <c r="AK30" s="63">
        <v>3.0</v>
      </c>
      <c r="AL30" s="64"/>
      <c r="AM30" s="58">
        <v>1.0</v>
      </c>
      <c r="AN30" s="61"/>
      <c r="AO30" s="61"/>
      <c r="AP30" s="56"/>
      <c r="AQ30" s="56"/>
      <c r="AR30" s="56"/>
      <c r="AS30" s="64"/>
      <c r="AT30" s="64"/>
      <c r="AU30" s="70"/>
      <c r="AV30" s="61"/>
      <c r="AW30" s="61"/>
      <c r="AX30" s="61"/>
      <c r="AY30" s="65">
        <v>1.0</v>
      </c>
      <c r="AZ30" s="45"/>
      <c r="BA30" s="45"/>
      <c r="BB30" s="71"/>
      <c r="BC30" s="46"/>
      <c r="BD30" s="46"/>
      <c r="BE30" s="46"/>
      <c r="BF30" s="34"/>
      <c r="BG30" s="34"/>
      <c r="BH30" s="34"/>
      <c r="BI30" s="37">
        <v>7.0</v>
      </c>
      <c r="BJ30" s="37">
        <v>8.0</v>
      </c>
      <c r="BK30" s="37">
        <v>4.0</v>
      </c>
      <c r="BL30" s="38"/>
      <c r="BM30" s="38"/>
      <c r="BN30" s="38"/>
      <c r="BO30" s="34"/>
      <c r="BP30" s="35">
        <v>1.0</v>
      </c>
      <c r="BQ30" s="34"/>
      <c r="BR30" s="36"/>
      <c r="BS30" s="36"/>
      <c r="BT30" s="36"/>
      <c r="BU30" s="39">
        <v>1.0</v>
      </c>
      <c r="BV30" s="38"/>
      <c r="BW30" s="38"/>
      <c r="IP30" s="68">
        <f t="shared" si="4"/>
        <v>136</v>
      </c>
    </row>
    <row r="31" ht="13.5" customHeight="1">
      <c r="A31" s="51">
        <v>12.0</v>
      </c>
      <c r="B31" s="52" t="s">
        <v>47</v>
      </c>
      <c r="C31" s="53">
        <f t="shared" si="2"/>
        <v>17</v>
      </c>
      <c r="D31" s="54">
        <f t="shared" ref="D31:E31" si="15">G31+J31+M31+P31+S31+V31+Y31+AB31+AE31+AH31+AK31+AN31+AQ31+AT31+AW31+AZ31+BD31+BG31+BJ31+BM31+BP31+BS31+BV31</f>
        <v>7</v>
      </c>
      <c r="E31" s="55">
        <f t="shared" si="15"/>
        <v>15</v>
      </c>
      <c r="F31" s="56">
        <v>1.0</v>
      </c>
      <c r="G31" s="56">
        <v>0.0</v>
      </c>
      <c r="H31" s="56">
        <v>1.0</v>
      </c>
      <c r="I31" s="64"/>
      <c r="J31" s="64"/>
      <c r="K31" s="64"/>
      <c r="L31" s="61"/>
      <c r="M31" s="61"/>
      <c r="N31" s="61"/>
      <c r="O31" s="59"/>
      <c r="P31" s="59"/>
      <c r="Q31" s="59"/>
      <c r="R31" s="64"/>
      <c r="S31" s="64"/>
      <c r="T31" s="64"/>
      <c r="U31" s="72">
        <v>12.0</v>
      </c>
      <c r="V31" s="61"/>
      <c r="W31" s="61"/>
      <c r="X31" s="56"/>
      <c r="Y31" s="56"/>
      <c r="Z31" s="56"/>
      <c r="AA31" s="64"/>
      <c r="AB31" s="64"/>
      <c r="AC31" s="57">
        <v>2.0</v>
      </c>
      <c r="AD31" s="61"/>
      <c r="AE31" s="61"/>
      <c r="AF31" s="60"/>
      <c r="AG31" s="56"/>
      <c r="AH31" s="56"/>
      <c r="AI31" s="56"/>
      <c r="AJ31" s="64"/>
      <c r="AK31" s="64"/>
      <c r="AL31" s="63">
        <v>4.0</v>
      </c>
      <c r="AM31" s="61"/>
      <c r="AN31" s="61"/>
      <c r="AO31" s="61"/>
      <c r="AP31" s="56"/>
      <c r="AQ31" s="56"/>
      <c r="AR31" s="62">
        <v>3.0</v>
      </c>
      <c r="AS31" s="64"/>
      <c r="AT31" s="64"/>
      <c r="AU31" s="70"/>
      <c r="AV31" s="61"/>
      <c r="AW31" s="61"/>
      <c r="AX31" s="61"/>
      <c r="AY31" s="65">
        <v>3.0</v>
      </c>
      <c r="AZ31" s="65">
        <v>6.0</v>
      </c>
      <c r="BA31" s="65">
        <v>1.0</v>
      </c>
      <c r="BB31" s="71"/>
      <c r="BC31" s="46"/>
      <c r="BD31" s="46"/>
      <c r="BE31" s="46"/>
      <c r="BF31" s="34"/>
      <c r="BG31" s="35">
        <v>1.0</v>
      </c>
      <c r="BH31" s="35">
        <v>3.0</v>
      </c>
      <c r="BI31" s="36"/>
      <c r="BJ31" s="36"/>
      <c r="BK31" s="36"/>
      <c r="BL31" s="38"/>
      <c r="BM31" s="38"/>
      <c r="BN31" s="38"/>
      <c r="BO31" s="34"/>
      <c r="BP31" s="34"/>
      <c r="BQ31" s="34"/>
      <c r="BR31" s="36"/>
      <c r="BS31" s="36"/>
      <c r="BT31" s="36"/>
      <c r="BU31" s="39">
        <v>1.0</v>
      </c>
      <c r="BV31" s="38"/>
      <c r="BW31" s="39">
        <v>1.0</v>
      </c>
      <c r="IP31" s="68">
        <f t="shared" si="4"/>
        <v>78</v>
      </c>
    </row>
    <row r="32" ht="13.5" customHeight="1">
      <c r="A32" s="51">
        <v>13.0</v>
      </c>
      <c r="B32" s="52" t="s">
        <v>48</v>
      </c>
      <c r="C32" s="53">
        <f t="shared" si="2"/>
        <v>16</v>
      </c>
      <c r="D32" s="54">
        <f t="shared" ref="D32:E32" si="16">G32+J32+M32+P32+S32+V32+Y32+AB32+AE32+AH32+AK32+AN32+AQ32+AT32+AW32+AZ32+BD32+BG32+BJ32+BM32+BP32+BS32+BV32</f>
        <v>6</v>
      </c>
      <c r="E32" s="55">
        <f t="shared" si="16"/>
        <v>18</v>
      </c>
      <c r="F32" s="59">
        <v>8.0</v>
      </c>
      <c r="G32" s="59">
        <v>4.0</v>
      </c>
      <c r="H32" s="59">
        <v>17.0</v>
      </c>
      <c r="I32" s="74"/>
      <c r="J32" s="74"/>
      <c r="K32" s="74"/>
      <c r="L32" s="61"/>
      <c r="M32" s="61"/>
      <c r="N32" s="61"/>
      <c r="O32" s="59"/>
      <c r="P32" s="56"/>
      <c r="Q32" s="59"/>
      <c r="R32" s="74"/>
      <c r="S32" s="64"/>
      <c r="T32" s="74"/>
      <c r="U32" s="61"/>
      <c r="V32" s="61"/>
      <c r="W32" s="60"/>
      <c r="X32" s="56"/>
      <c r="Y32" s="59"/>
      <c r="Z32" s="56"/>
      <c r="AA32" s="57">
        <v>1.0</v>
      </c>
      <c r="AB32" s="74"/>
      <c r="AC32" s="74"/>
      <c r="AD32" s="60"/>
      <c r="AE32" s="60"/>
      <c r="AF32" s="60"/>
      <c r="AG32" s="59"/>
      <c r="AH32" s="59"/>
      <c r="AI32" s="59"/>
      <c r="AJ32" s="64"/>
      <c r="AK32" s="64"/>
      <c r="AL32" s="64"/>
      <c r="AM32" s="61"/>
      <c r="AN32" s="61"/>
      <c r="AO32" s="61"/>
      <c r="AP32" s="56"/>
      <c r="AQ32" s="56"/>
      <c r="AR32" s="56"/>
      <c r="AS32" s="64"/>
      <c r="AT32" s="64"/>
      <c r="AU32" s="70"/>
      <c r="AV32" s="61"/>
      <c r="AW32" s="58">
        <v>1.0</v>
      </c>
      <c r="AX32" s="58">
        <v>1.0</v>
      </c>
      <c r="AY32" s="45"/>
      <c r="AZ32" s="45"/>
      <c r="BA32" s="45"/>
      <c r="BB32" s="71"/>
      <c r="BC32" s="46"/>
      <c r="BD32" s="46"/>
      <c r="BE32" s="46"/>
      <c r="BF32" s="34"/>
      <c r="BG32" s="34"/>
      <c r="BH32" s="34"/>
      <c r="BI32" s="36"/>
      <c r="BJ32" s="36"/>
      <c r="BK32" s="36"/>
      <c r="BL32" s="38"/>
      <c r="BM32" s="38"/>
      <c r="BN32" s="38"/>
      <c r="BO32" s="34"/>
      <c r="BP32" s="34"/>
      <c r="BQ32" s="34"/>
      <c r="BR32" s="36"/>
      <c r="BS32" s="36"/>
      <c r="BT32" s="36"/>
      <c r="BU32" s="39">
        <v>7.0</v>
      </c>
      <c r="BV32" s="39">
        <v>1.0</v>
      </c>
      <c r="BW32" s="38"/>
      <c r="IP32" s="68">
        <f t="shared" si="4"/>
        <v>80</v>
      </c>
    </row>
    <row r="33" ht="13.5" customHeight="1">
      <c r="A33" s="51">
        <v>14.0</v>
      </c>
      <c r="B33" s="86" t="s">
        <v>49</v>
      </c>
      <c r="C33" s="53">
        <f t="shared" si="2"/>
        <v>16</v>
      </c>
      <c r="D33" s="54">
        <f t="shared" ref="D33:E33" si="17">G33+J33+M33+P33+S33+V33+Y33+AB33+AE33+AH33+AK33+AN33+AQ33+AT33+AW33+AZ33+BD33+BG33+BJ33+BM33+BP33+BS33+BV33</f>
        <v>14</v>
      </c>
      <c r="E33" s="55">
        <f t="shared" si="17"/>
        <v>12</v>
      </c>
      <c r="F33" s="56"/>
      <c r="G33" s="56"/>
      <c r="H33" s="56"/>
      <c r="I33" s="64"/>
      <c r="J33" s="64"/>
      <c r="K33" s="64"/>
      <c r="L33" s="61"/>
      <c r="M33" s="61"/>
      <c r="N33" s="61"/>
      <c r="O33" s="56"/>
      <c r="P33" s="56"/>
      <c r="Q33" s="56"/>
      <c r="R33" s="57">
        <v>1.0</v>
      </c>
      <c r="S33" s="64"/>
      <c r="T33" s="57">
        <v>4.0</v>
      </c>
      <c r="U33" s="61"/>
      <c r="V33" s="61"/>
      <c r="W33" s="61"/>
      <c r="X33" s="56"/>
      <c r="Y33" s="56"/>
      <c r="Z33" s="56"/>
      <c r="AA33" s="64"/>
      <c r="AB33" s="64"/>
      <c r="AC33" s="64"/>
      <c r="AD33" s="61"/>
      <c r="AE33" s="61"/>
      <c r="AF33" s="61"/>
      <c r="AG33" s="56"/>
      <c r="AH33" s="56"/>
      <c r="AI33" s="56"/>
      <c r="AJ33" s="64"/>
      <c r="AK33" s="64"/>
      <c r="AL33" s="64"/>
      <c r="AM33" s="61"/>
      <c r="AN33" s="61"/>
      <c r="AO33" s="61"/>
      <c r="AP33" s="56"/>
      <c r="AQ33" s="56"/>
      <c r="AR33" s="56"/>
      <c r="AS33" s="64"/>
      <c r="AT33" s="64"/>
      <c r="AU33" s="70"/>
      <c r="AV33" s="61"/>
      <c r="AW33" s="61"/>
      <c r="AX33" s="61"/>
      <c r="AY33" s="45"/>
      <c r="AZ33" s="45"/>
      <c r="BA33" s="45"/>
      <c r="BB33" s="66">
        <v>1.0</v>
      </c>
      <c r="BC33" s="46"/>
      <c r="BD33" s="46"/>
      <c r="BE33" s="46"/>
      <c r="BF33" s="34"/>
      <c r="BG33" s="34"/>
      <c r="BH33" s="34"/>
      <c r="BI33" s="36"/>
      <c r="BJ33" s="36"/>
      <c r="BK33" s="36"/>
      <c r="BL33" s="39">
        <v>14.0</v>
      </c>
      <c r="BM33" s="39">
        <v>14.0</v>
      </c>
      <c r="BN33" s="39">
        <v>8.0</v>
      </c>
      <c r="BO33" s="34"/>
      <c r="BP33" s="34"/>
      <c r="BQ33" s="34"/>
      <c r="BR33" s="36"/>
      <c r="BS33" s="36"/>
      <c r="BT33" s="36"/>
      <c r="BU33" s="38"/>
      <c r="BV33" s="38"/>
      <c r="BW33" s="38"/>
      <c r="IP33" s="68">
        <f t="shared" si="4"/>
        <v>84</v>
      </c>
    </row>
    <row r="34" ht="13.5" customHeight="1">
      <c r="A34" s="51">
        <v>15.0</v>
      </c>
      <c r="B34" s="52" t="s">
        <v>50</v>
      </c>
      <c r="C34" s="53">
        <f t="shared" si="2"/>
        <v>14</v>
      </c>
      <c r="D34" s="54">
        <f t="shared" ref="D34:E34" si="18">G34+J34+M34+P34+S34+V34+Y34+AB34+AE34+AH34+AK34+AN34+AQ34+AT34+AW34+AZ34+BD34+BG34+BJ34+BM34+BP34+BS34+BV34</f>
        <v>4</v>
      </c>
      <c r="E34" s="55">
        <f t="shared" si="18"/>
        <v>12</v>
      </c>
      <c r="F34" s="45">
        <v>0.0</v>
      </c>
      <c r="G34" s="45">
        <v>0.0</v>
      </c>
      <c r="H34" s="45">
        <v>1.0</v>
      </c>
      <c r="I34" s="46"/>
      <c r="J34" s="46"/>
      <c r="K34" s="46"/>
      <c r="L34" s="47"/>
      <c r="M34" s="47"/>
      <c r="N34" s="47"/>
      <c r="O34" s="45"/>
      <c r="P34" s="45"/>
      <c r="Q34" s="45"/>
      <c r="R34" s="46"/>
      <c r="S34" s="67">
        <v>1.0</v>
      </c>
      <c r="T34" s="46"/>
      <c r="U34" s="47"/>
      <c r="V34" s="47"/>
      <c r="W34" s="47"/>
      <c r="X34" s="45"/>
      <c r="Y34" s="45"/>
      <c r="Z34" s="45"/>
      <c r="AA34" s="46"/>
      <c r="AB34" s="46"/>
      <c r="AC34" s="46"/>
      <c r="AD34" s="47"/>
      <c r="AE34" s="78"/>
      <c r="AF34" s="47"/>
      <c r="AG34" s="45"/>
      <c r="AH34" s="45"/>
      <c r="AI34" s="45"/>
      <c r="AJ34" s="46"/>
      <c r="AK34" s="46"/>
      <c r="AL34" s="46"/>
      <c r="AM34" s="47"/>
      <c r="AN34" s="47"/>
      <c r="AO34" s="47"/>
      <c r="AP34" s="45"/>
      <c r="AQ34" s="45"/>
      <c r="AR34" s="45"/>
      <c r="AS34" s="46"/>
      <c r="AT34" s="46"/>
      <c r="AU34" s="48"/>
      <c r="AV34" s="81"/>
      <c r="AW34" s="81"/>
      <c r="AX34" s="81"/>
      <c r="AY34" s="45"/>
      <c r="AZ34" s="45"/>
      <c r="BA34" s="45"/>
      <c r="BB34" s="87"/>
      <c r="BC34" s="67">
        <v>12.0</v>
      </c>
      <c r="BD34" s="67">
        <v>1.0</v>
      </c>
      <c r="BE34" s="67">
        <v>10.0</v>
      </c>
      <c r="BF34" s="34"/>
      <c r="BG34" s="34"/>
      <c r="BH34" s="34"/>
      <c r="BI34" s="36"/>
      <c r="BJ34" s="36"/>
      <c r="BK34" s="36"/>
      <c r="BL34" s="39">
        <v>1.0</v>
      </c>
      <c r="BM34" s="39">
        <v>1.0</v>
      </c>
      <c r="BN34" s="39">
        <v>1.0</v>
      </c>
      <c r="BO34" s="35">
        <v>1.0</v>
      </c>
      <c r="BP34" s="35">
        <v>1.0</v>
      </c>
      <c r="BQ34" s="34"/>
      <c r="BR34" s="36"/>
      <c r="BS34" s="36"/>
      <c r="BT34" s="36"/>
      <c r="BU34" s="38"/>
      <c r="BV34" s="38"/>
      <c r="BW34" s="38"/>
      <c r="IP34" s="68">
        <f t="shared" si="4"/>
        <v>60</v>
      </c>
    </row>
    <row r="35" ht="13.5" customHeight="1">
      <c r="A35" s="51">
        <v>16.0</v>
      </c>
      <c r="B35" s="76" t="s">
        <v>51</v>
      </c>
      <c r="C35" s="53">
        <f t="shared" si="2"/>
        <v>13</v>
      </c>
      <c r="D35" s="54">
        <f t="shared" ref="D35:E35" si="19">G35+J35+M35+P35+S35+V35+Y35+AB35+AE35+AH35+AK35+AN35+AQ35+AT35+AW35+AZ35+BD35+BG35+BJ35+BM35+BP35+BS35+BV35</f>
        <v>8</v>
      </c>
      <c r="E35" s="55">
        <f t="shared" si="19"/>
        <v>7</v>
      </c>
      <c r="F35" s="45"/>
      <c r="G35" s="45"/>
      <c r="H35" s="45"/>
      <c r="I35" s="46"/>
      <c r="J35" s="46"/>
      <c r="K35" s="46"/>
      <c r="L35" s="77">
        <v>2.0</v>
      </c>
      <c r="M35" s="77">
        <v>1.0</v>
      </c>
      <c r="N35" s="77">
        <v>7.0</v>
      </c>
      <c r="O35" s="45"/>
      <c r="P35" s="45"/>
      <c r="Q35" s="45"/>
      <c r="R35" s="46"/>
      <c r="S35" s="46"/>
      <c r="T35" s="82"/>
      <c r="U35" s="47"/>
      <c r="V35" s="47"/>
      <c r="W35" s="47"/>
      <c r="X35" s="45"/>
      <c r="Y35" s="45"/>
      <c r="Z35" s="45"/>
      <c r="AA35" s="46"/>
      <c r="AB35" s="46"/>
      <c r="AC35" s="46"/>
      <c r="AD35" s="47"/>
      <c r="AE35" s="47"/>
      <c r="AF35" s="47"/>
      <c r="AG35" s="45"/>
      <c r="AH35" s="45"/>
      <c r="AI35" s="45"/>
      <c r="AJ35" s="80">
        <v>1.0</v>
      </c>
      <c r="AK35" s="80">
        <v>2.0</v>
      </c>
      <c r="AL35" s="46"/>
      <c r="AM35" s="88">
        <v>5.0</v>
      </c>
      <c r="AN35" s="89">
        <v>4.0</v>
      </c>
      <c r="AO35" s="81"/>
      <c r="AP35" s="45"/>
      <c r="AQ35" s="45"/>
      <c r="AR35" s="45"/>
      <c r="AS35" s="46"/>
      <c r="AT35" s="46"/>
      <c r="AU35" s="48"/>
      <c r="AV35" s="81"/>
      <c r="AW35" s="81"/>
      <c r="AX35" s="81"/>
      <c r="AY35" s="65">
        <v>4.0</v>
      </c>
      <c r="AZ35" s="45"/>
      <c r="BA35" s="45"/>
      <c r="BB35" s="85"/>
      <c r="BC35" s="46"/>
      <c r="BD35" s="46"/>
      <c r="BE35" s="46"/>
      <c r="BF35" s="34"/>
      <c r="BG35" s="35">
        <v>1.0</v>
      </c>
      <c r="BH35" s="34"/>
      <c r="BI35" s="36"/>
      <c r="BJ35" s="36"/>
      <c r="BK35" s="36"/>
      <c r="BL35" s="38"/>
      <c r="BM35" s="38"/>
      <c r="BN35" s="38"/>
      <c r="BO35" s="35">
        <v>1.0</v>
      </c>
      <c r="BP35" s="34"/>
      <c r="BQ35" s="34"/>
      <c r="BR35" s="36"/>
      <c r="BS35" s="36"/>
      <c r="BT35" s="36"/>
      <c r="BU35" s="38"/>
      <c r="BV35" s="38"/>
      <c r="BW35" s="38"/>
      <c r="IP35" s="68">
        <f t="shared" si="4"/>
        <v>56</v>
      </c>
    </row>
    <row r="36" ht="13.5" customHeight="1">
      <c r="A36" s="51">
        <v>17.0</v>
      </c>
      <c r="B36" s="76" t="s">
        <v>52</v>
      </c>
      <c r="C36" s="53">
        <f t="shared" si="2"/>
        <v>13</v>
      </c>
      <c r="D36" s="54">
        <f t="shared" ref="D36:E36" si="20">G36+J36+M36+P36+S36+V36+Y36+AB36+AE36+AH36+AK36+AN36+AQ36+AT36+AW36+AZ36+BD36+BG36+BJ36+BM36+BP36+BS36+BV36</f>
        <v>3</v>
      </c>
      <c r="E36" s="55">
        <f t="shared" si="20"/>
        <v>3</v>
      </c>
      <c r="F36" s="45"/>
      <c r="G36" s="45"/>
      <c r="H36" s="45"/>
      <c r="I36" s="46"/>
      <c r="J36" s="46"/>
      <c r="K36" s="46"/>
      <c r="L36" s="47"/>
      <c r="M36" s="47"/>
      <c r="N36" s="47"/>
      <c r="O36" s="45"/>
      <c r="P36" s="45"/>
      <c r="Q36" s="45"/>
      <c r="R36" s="46"/>
      <c r="S36" s="46"/>
      <c r="T36" s="46"/>
      <c r="U36" s="77">
        <v>12.0</v>
      </c>
      <c r="V36" s="47"/>
      <c r="W36" s="47"/>
      <c r="X36" s="45"/>
      <c r="Y36" s="45"/>
      <c r="Z36" s="45"/>
      <c r="AA36" s="46"/>
      <c r="AB36" s="46"/>
      <c r="AC36" s="46"/>
      <c r="AD36" s="47"/>
      <c r="AE36" s="47"/>
      <c r="AF36" s="47"/>
      <c r="AG36" s="45"/>
      <c r="AH36" s="45"/>
      <c r="AI36" s="45"/>
      <c r="AJ36" s="46"/>
      <c r="AK36" s="46"/>
      <c r="AL36" s="46"/>
      <c r="AM36" s="47"/>
      <c r="AN36" s="47"/>
      <c r="AO36" s="47"/>
      <c r="AP36" s="45"/>
      <c r="AQ36" s="65">
        <v>3.0</v>
      </c>
      <c r="AR36" s="65">
        <v>3.0</v>
      </c>
      <c r="AS36" s="46"/>
      <c r="AT36" s="46"/>
      <c r="AU36" s="48"/>
      <c r="AV36" s="81"/>
      <c r="AW36" s="81"/>
      <c r="AX36" s="81"/>
      <c r="AY36" s="45"/>
      <c r="AZ36" s="45"/>
      <c r="BA36" s="45"/>
      <c r="BB36" s="87"/>
      <c r="BC36" s="46"/>
      <c r="BD36" s="46"/>
      <c r="BE36" s="46"/>
      <c r="BF36" s="34"/>
      <c r="BG36" s="34"/>
      <c r="BH36" s="34"/>
      <c r="BI36" s="36"/>
      <c r="BJ36" s="36"/>
      <c r="BK36" s="36"/>
      <c r="BL36" s="38"/>
      <c r="BM36" s="38"/>
      <c r="BN36" s="38"/>
      <c r="BO36" s="35">
        <v>1.0</v>
      </c>
      <c r="BP36" s="34"/>
      <c r="BQ36" s="34"/>
      <c r="BR36" s="36"/>
      <c r="BS36" s="36"/>
      <c r="BT36" s="36"/>
      <c r="BU36" s="38"/>
      <c r="BV36" s="38"/>
      <c r="BW36" s="38"/>
    </row>
    <row r="37" ht="13.5" customHeight="1">
      <c r="A37" s="51">
        <v>18.0</v>
      </c>
      <c r="B37" s="52" t="s">
        <v>53</v>
      </c>
      <c r="C37" s="53">
        <f t="shared" si="2"/>
        <v>13</v>
      </c>
      <c r="D37" s="54">
        <f t="shared" ref="D37:E37" si="21">G37+J37+M37+P37+S37+V37+Y37+AB37+AE37+AH37+AK37+AN37+AQ37+AT37+AW37+AZ37+BD37+BG37+BJ37+BM37+BP37+BS37+BV37</f>
        <v>2</v>
      </c>
      <c r="E37" s="55">
        <f t="shared" si="21"/>
        <v>15</v>
      </c>
      <c r="F37" s="56">
        <v>13.0</v>
      </c>
      <c r="G37" s="59">
        <v>1.0</v>
      </c>
      <c r="H37" s="56">
        <v>15.0</v>
      </c>
      <c r="I37" s="74"/>
      <c r="J37" s="74"/>
      <c r="K37" s="74"/>
      <c r="L37" s="61"/>
      <c r="M37" s="61"/>
      <c r="N37" s="61"/>
      <c r="O37" s="56"/>
      <c r="P37" s="56"/>
      <c r="Q37" s="56"/>
      <c r="R37" s="74"/>
      <c r="S37" s="74"/>
      <c r="T37" s="74"/>
      <c r="U37" s="60"/>
      <c r="V37" s="60"/>
      <c r="W37" s="61"/>
      <c r="X37" s="59"/>
      <c r="Y37" s="59"/>
      <c r="Z37" s="59"/>
      <c r="AA37" s="74"/>
      <c r="AB37" s="74"/>
      <c r="AC37" s="74"/>
      <c r="AD37" s="61"/>
      <c r="AE37" s="61"/>
      <c r="AF37" s="61"/>
      <c r="AG37" s="56"/>
      <c r="AH37" s="56"/>
      <c r="AI37" s="59"/>
      <c r="AJ37" s="64"/>
      <c r="AK37" s="64"/>
      <c r="AL37" s="64"/>
      <c r="AM37" s="61"/>
      <c r="AN37" s="61"/>
      <c r="AO37" s="61"/>
      <c r="AP37" s="56"/>
      <c r="AQ37" s="56"/>
      <c r="AR37" s="56"/>
      <c r="AS37" s="64"/>
      <c r="AT37" s="64"/>
      <c r="AU37" s="70"/>
      <c r="AV37" s="61"/>
      <c r="AW37" s="61"/>
      <c r="AX37" s="61"/>
      <c r="AY37" s="45"/>
      <c r="AZ37" s="45"/>
      <c r="BA37" s="45"/>
      <c r="BB37" s="71"/>
      <c r="BC37" s="46"/>
      <c r="BD37" s="46"/>
      <c r="BE37" s="46"/>
      <c r="BF37" s="34"/>
      <c r="BG37" s="34"/>
      <c r="BH37" s="34"/>
      <c r="BI37" s="36"/>
      <c r="BJ37" s="36"/>
      <c r="BK37" s="36"/>
      <c r="BL37" s="38"/>
      <c r="BM37" s="38"/>
      <c r="BN37" s="38"/>
      <c r="BO37" s="34"/>
      <c r="BP37" s="35">
        <v>1.0</v>
      </c>
      <c r="BQ37" s="34"/>
      <c r="BR37" s="36"/>
      <c r="BS37" s="36"/>
      <c r="BT37" s="36"/>
      <c r="BU37" s="38"/>
      <c r="BV37" s="38"/>
      <c r="BW37" s="38"/>
      <c r="IP37" s="68">
        <f t="shared" ref="IP37:IP40" si="23">SUM(C37:IO37)</f>
        <v>60</v>
      </c>
    </row>
    <row r="38" ht="13.5" customHeight="1">
      <c r="A38" s="51">
        <v>19.0</v>
      </c>
      <c r="B38" s="76" t="s">
        <v>54</v>
      </c>
      <c r="C38" s="53">
        <f t="shared" si="2"/>
        <v>12</v>
      </c>
      <c r="D38" s="54">
        <f t="shared" ref="D38:E38" si="22">G38+J38+M38+P38+S38+V38+Y38+AB38+AE38+AH38+AK38+AN38+AQ38+AT38+AW38+AZ38+BD38+BG38+BJ38+BM38+BP38+BS38+BV38</f>
        <v>0</v>
      </c>
      <c r="E38" s="55">
        <f t="shared" si="22"/>
        <v>12</v>
      </c>
      <c r="F38" s="56"/>
      <c r="G38" s="56"/>
      <c r="H38" s="56"/>
      <c r="I38" s="64"/>
      <c r="J38" s="46"/>
      <c r="K38" s="46"/>
      <c r="L38" s="47"/>
      <c r="M38" s="47"/>
      <c r="N38" s="47"/>
      <c r="O38" s="45"/>
      <c r="P38" s="45"/>
      <c r="Q38" s="45"/>
      <c r="R38" s="46"/>
      <c r="S38" s="46"/>
      <c r="T38" s="46"/>
      <c r="U38" s="47"/>
      <c r="V38" s="47"/>
      <c r="W38" s="47"/>
      <c r="X38" s="79">
        <v>12.0</v>
      </c>
      <c r="Y38" s="45"/>
      <c r="Z38" s="65">
        <v>12.0</v>
      </c>
      <c r="AA38" s="46"/>
      <c r="AB38" s="46"/>
      <c r="AC38" s="46"/>
      <c r="AD38" s="47"/>
      <c r="AE38" s="47"/>
      <c r="AF38" s="47"/>
      <c r="AG38" s="45"/>
      <c r="AH38" s="45"/>
      <c r="AI38" s="45"/>
      <c r="AJ38" s="46"/>
      <c r="AK38" s="46"/>
      <c r="AL38" s="46"/>
      <c r="AM38" s="47"/>
      <c r="AN38" s="47"/>
      <c r="AO38" s="47"/>
      <c r="AP38" s="45"/>
      <c r="AQ38" s="45"/>
      <c r="AR38" s="45"/>
      <c r="AS38" s="46"/>
      <c r="AT38" s="46"/>
      <c r="AU38" s="48"/>
      <c r="AV38" s="81"/>
      <c r="AW38" s="81"/>
      <c r="AX38" s="81"/>
      <c r="AY38" s="45"/>
      <c r="AZ38" s="45"/>
      <c r="BA38" s="45"/>
      <c r="BB38" s="71"/>
      <c r="BC38" s="46"/>
      <c r="BD38" s="46"/>
      <c r="BE38" s="46"/>
      <c r="BF38" s="73"/>
      <c r="BG38" s="73"/>
      <c r="BH38" s="73"/>
      <c r="BI38" s="82"/>
      <c r="BJ38" s="82"/>
      <c r="BK38" s="82"/>
      <c r="BL38" s="78"/>
      <c r="BM38" s="78"/>
      <c r="BN38" s="78"/>
      <c r="BO38" s="73"/>
      <c r="BP38" s="73"/>
      <c r="BQ38" s="73"/>
      <c r="BR38" s="82"/>
      <c r="BS38" s="82"/>
      <c r="BT38" s="82"/>
      <c r="BU38" s="78"/>
      <c r="BV38" s="78"/>
      <c r="BW38" s="7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>
        <f t="shared" si="23"/>
        <v>48</v>
      </c>
    </row>
    <row r="39" ht="13.5" customHeight="1">
      <c r="A39" s="51">
        <v>20.0</v>
      </c>
      <c r="B39" s="52" t="s">
        <v>55</v>
      </c>
      <c r="C39" s="53">
        <f t="shared" si="2"/>
        <v>11</v>
      </c>
      <c r="D39" s="54">
        <f t="shared" ref="D39:E39" si="24">G39+J39+M39+P39+S39+V39+Y39+AB39+AE39+AH39+AK39+AN39+AQ39+AT39+AW39+AZ39+BD39+BG39+BJ39+BM39+BP39+BS39+BV39</f>
        <v>17</v>
      </c>
      <c r="E39" s="55">
        <f t="shared" si="24"/>
        <v>20</v>
      </c>
      <c r="F39" s="56">
        <v>1.0</v>
      </c>
      <c r="G39" s="56">
        <v>0.0</v>
      </c>
      <c r="H39" s="56">
        <v>1.0</v>
      </c>
      <c r="I39" s="64"/>
      <c r="J39" s="64"/>
      <c r="K39" s="64"/>
      <c r="L39" s="58">
        <v>0.0</v>
      </c>
      <c r="M39" s="58">
        <v>2.0</v>
      </c>
      <c r="N39" s="58">
        <v>0.0</v>
      </c>
      <c r="O39" s="59"/>
      <c r="P39" s="56"/>
      <c r="Q39" s="59"/>
      <c r="R39" s="64"/>
      <c r="S39" s="64"/>
      <c r="T39" s="57">
        <v>2.0</v>
      </c>
      <c r="U39" s="61"/>
      <c r="V39" s="61"/>
      <c r="W39" s="58">
        <v>12.0</v>
      </c>
      <c r="X39" s="56"/>
      <c r="Y39" s="62">
        <v>12.0</v>
      </c>
      <c r="Z39" s="56"/>
      <c r="AA39" s="64"/>
      <c r="AB39" s="57">
        <v>2.0</v>
      </c>
      <c r="AC39" s="64"/>
      <c r="AD39" s="61"/>
      <c r="AE39" s="61"/>
      <c r="AF39" s="61"/>
      <c r="AG39" s="56"/>
      <c r="AH39" s="56"/>
      <c r="AI39" s="56"/>
      <c r="AJ39" s="64"/>
      <c r="AK39" s="64"/>
      <c r="AL39" s="57">
        <v>4.0</v>
      </c>
      <c r="AM39" s="61"/>
      <c r="AN39" s="61"/>
      <c r="AO39" s="61"/>
      <c r="AP39" s="62">
        <v>8.0</v>
      </c>
      <c r="AQ39" s="56"/>
      <c r="AR39" s="56"/>
      <c r="AS39" s="64"/>
      <c r="AT39" s="64"/>
      <c r="AU39" s="70"/>
      <c r="AV39" s="61"/>
      <c r="AW39" s="61"/>
      <c r="AX39" s="61"/>
      <c r="AY39" s="45"/>
      <c r="AZ39" s="45"/>
      <c r="BA39" s="45"/>
      <c r="BB39" s="71"/>
      <c r="BC39" s="46"/>
      <c r="BD39" s="46"/>
      <c r="BE39" s="46"/>
      <c r="BF39" s="34"/>
      <c r="BG39" s="34"/>
      <c r="BH39" s="34"/>
      <c r="BI39" s="37">
        <v>1.0</v>
      </c>
      <c r="BJ39" s="37">
        <v>1.0</v>
      </c>
      <c r="BK39" s="37">
        <v>1.0</v>
      </c>
      <c r="BL39" s="38"/>
      <c r="BM39" s="38"/>
      <c r="BN39" s="38"/>
      <c r="BO39" s="35">
        <v>1.0</v>
      </c>
      <c r="BP39" s="34"/>
      <c r="BQ39" s="34"/>
      <c r="BR39" s="36"/>
      <c r="BS39" s="36"/>
      <c r="BT39" s="36"/>
      <c r="BU39" s="38"/>
      <c r="BV39" s="38"/>
      <c r="BW39" s="38"/>
      <c r="IP39" s="68">
        <f t="shared" si="23"/>
        <v>96</v>
      </c>
    </row>
    <row r="40" ht="13.5" customHeight="1">
      <c r="A40" s="51">
        <v>21.0</v>
      </c>
      <c r="B40" s="76" t="s">
        <v>56</v>
      </c>
      <c r="C40" s="53">
        <f t="shared" si="2"/>
        <v>11</v>
      </c>
      <c r="D40" s="54">
        <f t="shared" ref="D40:E40" si="25">G40+J40+M40+P40+S40+V40+Y40+AB40+AE40+AH40+AK40+AN40+AQ40+AT40+AW40+AZ40+BD40+BG40+BJ40+BM40+BP40+BS40+BV40</f>
        <v>14</v>
      </c>
      <c r="E40" s="55">
        <f t="shared" si="25"/>
        <v>7</v>
      </c>
      <c r="F40" s="56"/>
      <c r="G40" s="56"/>
      <c r="H40" s="56"/>
      <c r="I40" s="64"/>
      <c r="J40" s="64"/>
      <c r="K40" s="64"/>
      <c r="L40" s="61"/>
      <c r="M40" s="61"/>
      <c r="N40" s="61"/>
      <c r="O40" s="56"/>
      <c r="P40" s="56"/>
      <c r="Q40" s="56"/>
      <c r="R40" s="64"/>
      <c r="S40" s="64"/>
      <c r="T40" s="64"/>
      <c r="U40" s="61"/>
      <c r="V40" s="61"/>
      <c r="W40" s="61"/>
      <c r="X40" s="56"/>
      <c r="Y40" s="56"/>
      <c r="Z40" s="56"/>
      <c r="AA40" s="64"/>
      <c r="AB40" s="64"/>
      <c r="AC40" s="64"/>
      <c r="AD40" s="61"/>
      <c r="AE40" s="61"/>
      <c r="AF40" s="61"/>
      <c r="AG40" s="56"/>
      <c r="AH40" s="56"/>
      <c r="AI40" s="56"/>
      <c r="AJ40" s="64"/>
      <c r="AK40" s="64"/>
      <c r="AL40" s="64"/>
      <c r="AM40" s="61"/>
      <c r="AN40" s="61"/>
      <c r="AO40" s="61"/>
      <c r="AP40" s="62">
        <v>6.0</v>
      </c>
      <c r="AQ40" s="62">
        <v>10.0</v>
      </c>
      <c r="AR40" s="62">
        <v>5.0</v>
      </c>
      <c r="AS40" s="64"/>
      <c r="AT40" s="64"/>
      <c r="AU40" s="70"/>
      <c r="AV40" s="61"/>
      <c r="AW40" s="61"/>
      <c r="AX40" s="61"/>
      <c r="AY40" s="45"/>
      <c r="AZ40" s="45"/>
      <c r="BA40" s="45"/>
      <c r="BB40" s="50"/>
      <c r="BC40" s="46"/>
      <c r="BD40" s="46"/>
      <c r="BE40" s="46"/>
      <c r="BF40" s="34"/>
      <c r="BG40" s="34"/>
      <c r="BH40" s="34"/>
      <c r="BI40" s="36"/>
      <c r="BJ40" s="36"/>
      <c r="BK40" s="36"/>
      <c r="BL40" s="39">
        <v>5.0</v>
      </c>
      <c r="BM40" s="39">
        <v>4.0</v>
      </c>
      <c r="BN40" s="39">
        <v>2.0</v>
      </c>
      <c r="BO40" s="34"/>
      <c r="BP40" s="34"/>
      <c r="BQ40" s="34"/>
      <c r="BR40" s="36"/>
      <c r="BS40" s="36"/>
      <c r="BT40" s="36"/>
      <c r="BU40" s="38"/>
      <c r="BV40" s="38"/>
      <c r="BW40" s="38"/>
      <c r="IP40" s="68">
        <f t="shared" si="23"/>
        <v>64</v>
      </c>
    </row>
    <row r="41" ht="13.5" customHeight="1">
      <c r="A41" s="51">
        <v>22.0</v>
      </c>
      <c r="B41" s="76" t="s">
        <v>57</v>
      </c>
      <c r="C41" s="53">
        <f t="shared" si="2"/>
        <v>11</v>
      </c>
      <c r="D41" s="54">
        <f t="shared" ref="D41:E41" si="26">G41+J41+M41+P41+S41+V41+Y41+AB41+AE41+AH41+AK41+AN41+AQ41+AT41+AW41+AZ41+BD41+BG41+BJ41+BM41+BP41+BS41+BV41</f>
        <v>11</v>
      </c>
      <c r="E41" s="55">
        <f t="shared" si="26"/>
        <v>12</v>
      </c>
      <c r="F41" s="45"/>
      <c r="G41" s="45"/>
      <c r="H41" s="45"/>
      <c r="I41" s="46"/>
      <c r="J41" s="46"/>
      <c r="K41" s="46"/>
      <c r="L41" s="47"/>
      <c r="M41" s="47"/>
      <c r="N41" s="47"/>
      <c r="O41" s="45"/>
      <c r="P41" s="45"/>
      <c r="Q41" s="45"/>
      <c r="R41" s="46"/>
      <c r="S41" s="46"/>
      <c r="T41" s="46"/>
      <c r="U41" s="47"/>
      <c r="V41" s="47"/>
      <c r="W41" s="47"/>
      <c r="X41" s="45"/>
      <c r="Y41" s="45"/>
      <c r="Z41" s="45"/>
      <c r="AA41" s="46"/>
      <c r="AB41" s="46"/>
      <c r="AC41" s="46"/>
      <c r="AD41" s="47"/>
      <c r="AE41" s="47"/>
      <c r="AF41" s="47"/>
      <c r="AG41" s="45"/>
      <c r="AH41" s="45"/>
      <c r="AI41" s="45"/>
      <c r="AJ41" s="46"/>
      <c r="AK41" s="46"/>
      <c r="AL41" s="46"/>
      <c r="AM41" s="47"/>
      <c r="AN41" s="47"/>
      <c r="AO41" s="47"/>
      <c r="AP41" s="45"/>
      <c r="AQ41" s="45"/>
      <c r="AR41" s="45"/>
      <c r="AS41" s="46"/>
      <c r="AT41" s="46"/>
      <c r="AU41" s="48"/>
      <c r="AV41" s="81"/>
      <c r="AW41" s="81"/>
      <c r="AX41" s="81"/>
      <c r="AY41" s="45"/>
      <c r="AZ41" s="45"/>
      <c r="BA41" s="45"/>
      <c r="BB41" s="87"/>
      <c r="BC41" s="67">
        <v>9.0</v>
      </c>
      <c r="BD41" s="67">
        <v>11.0</v>
      </c>
      <c r="BE41" s="67">
        <v>10.0</v>
      </c>
      <c r="BF41" s="35">
        <v>2.0</v>
      </c>
      <c r="BG41" s="34"/>
      <c r="BH41" s="35">
        <v>2.0</v>
      </c>
      <c r="BI41" s="36"/>
      <c r="BJ41" s="36"/>
      <c r="BK41" s="36"/>
      <c r="BL41" s="38"/>
      <c r="BM41" s="38"/>
      <c r="BN41" s="38"/>
      <c r="BO41" s="34"/>
      <c r="BP41" s="34"/>
      <c r="BQ41" s="34"/>
      <c r="BR41" s="36"/>
      <c r="BS41" s="36"/>
      <c r="BT41" s="36"/>
      <c r="BU41" s="38"/>
      <c r="BV41" s="38"/>
      <c r="BW41" s="38"/>
    </row>
    <row r="42" ht="13.5" customHeight="1">
      <c r="A42" s="51">
        <v>23.0</v>
      </c>
      <c r="B42" s="52" t="s">
        <v>58</v>
      </c>
      <c r="C42" s="53">
        <f t="shared" si="2"/>
        <v>10</v>
      </c>
      <c r="D42" s="54">
        <f t="shared" ref="D42:E42" si="27">G42+J42+M42+P42+S42+V42+Y42+AB42+AE42+AH42+AK42+AN42+AQ42+AT42+AW42+AZ42+BD42+BG42+BJ42+BM42+BP42+BS42+BV42</f>
        <v>11</v>
      </c>
      <c r="E42" s="55">
        <f t="shared" si="27"/>
        <v>4</v>
      </c>
      <c r="F42" s="56">
        <v>4.0</v>
      </c>
      <c r="G42" s="56">
        <v>1.0</v>
      </c>
      <c r="H42" s="56">
        <v>3.0</v>
      </c>
      <c r="I42" s="64"/>
      <c r="J42" s="74"/>
      <c r="K42" s="74"/>
      <c r="L42" s="58">
        <v>0.0</v>
      </c>
      <c r="M42" s="58">
        <v>2.0</v>
      </c>
      <c r="N42" s="58">
        <v>1.0</v>
      </c>
      <c r="O42" s="56"/>
      <c r="P42" s="56"/>
      <c r="Q42" s="56"/>
      <c r="R42" s="57">
        <v>2.0</v>
      </c>
      <c r="S42" s="57">
        <v>1.0</v>
      </c>
      <c r="T42" s="64"/>
      <c r="U42" s="60"/>
      <c r="V42" s="60"/>
      <c r="W42" s="61"/>
      <c r="X42" s="56"/>
      <c r="Y42" s="59"/>
      <c r="Z42" s="56"/>
      <c r="AA42" s="57">
        <v>2.0</v>
      </c>
      <c r="AB42" s="64"/>
      <c r="AC42" s="64"/>
      <c r="AD42" s="61"/>
      <c r="AE42" s="61"/>
      <c r="AF42" s="60"/>
      <c r="AG42" s="56"/>
      <c r="AH42" s="56"/>
      <c r="AI42" s="59"/>
      <c r="AJ42" s="64"/>
      <c r="AK42" s="64"/>
      <c r="AL42" s="64"/>
      <c r="AM42" s="61"/>
      <c r="AN42" s="61"/>
      <c r="AO42" s="61"/>
      <c r="AP42" s="56"/>
      <c r="AQ42" s="56"/>
      <c r="AR42" s="56"/>
      <c r="AS42" s="64"/>
      <c r="AT42" s="64"/>
      <c r="AU42" s="70"/>
      <c r="AV42" s="61"/>
      <c r="AW42" s="61"/>
      <c r="AX42" s="61"/>
      <c r="AY42" s="45"/>
      <c r="AZ42" s="45"/>
      <c r="BA42" s="45"/>
      <c r="BB42" s="71"/>
      <c r="BC42" s="46"/>
      <c r="BD42" s="46"/>
      <c r="BE42" s="46"/>
      <c r="BF42" s="34"/>
      <c r="BG42" s="34"/>
      <c r="BH42" s="34"/>
      <c r="BI42" s="36"/>
      <c r="BJ42" s="37">
        <v>6.0</v>
      </c>
      <c r="BK42" s="36"/>
      <c r="BL42" s="38"/>
      <c r="BM42" s="38"/>
      <c r="BN42" s="38"/>
      <c r="BO42" s="34"/>
      <c r="BP42" s="34"/>
      <c r="BQ42" s="34"/>
      <c r="BR42" s="36"/>
      <c r="BS42" s="36"/>
      <c r="BT42" s="36"/>
      <c r="BU42" s="39">
        <v>2.0</v>
      </c>
      <c r="BV42" s="39">
        <v>1.0</v>
      </c>
      <c r="BW42" s="38"/>
      <c r="IP42" s="68">
        <f t="shared" ref="IP42:IP47" si="29">SUM(C42:IO42)</f>
        <v>50</v>
      </c>
    </row>
    <row r="43" ht="13.5" customHeight="1">
      <c r="A43" s="51">
        <v>24.0</v>
      </c>
      <c r="B43" s="76" t="s">
        <v>59</v>
      </c>
      <c r="C43" s="53">
        <f t="shared" si="2"/>
        <v>10</v>
      </c>
      <c r="D43" s="54">
        <f t="shared" ref="D43:E43" si="28">G43+J43+M43+P43+S43+V43+Y43+AB43+AE43+AH43+AK43+AN43+AQ43+AT43+AW43+AZ43+BD43+BG43+BJ43+BM43+BP43+BS43+BV43</f>
        <v>6</v>
      </c>
      <c r="E43" s="55">
        <f t="shared" si="28"/>
        <v>4</v>
      </c>
      <c r="F43" s="56"/>
      <c r="G43" s="56"/>
      <c r="H43" s="56"/>
      <c r="I43" s="64"/>
      <c r="J43" s="64"/>
      <c r="K43" s="64"/>
      <c r="L43" s="61"/>
      <c r="M43" s="61"/>
      <c r="N43" s="61"/>
      <c r="O43" s="56"/>
      <c r="P43" s="56"/>
      <c r="Q43" s="56"/>
      <c r="R43" s="64"/>
      <c r="S43" s="64"/>
      <c r="T43" s="64"/>
      <c r="U43" s="61"/>
      <c r="V43" s="61"/>
      <c r="W43" s="61"/>
      <c r="X43" s="56"/>
      <c r="Y43" s="56"/>
      <c r="Z43" s="56"/>
      <c r="AA43" s="57">
        <v>10.0</v>
      </c>
      <c r="AB43" s="57">
        <v>6.0</v>
      </c>
      <c r="AC43" s="57">
        <v>4.0</v>
      </c>
      <c r="AD43" s="61"/>
      <c r="AE43" s="61"/>
      <c r="AF43" s="61"/>
      <c r="AG43" s="56"/>
      <c r="AH43" s="56"/>
      <c r="AI43" s="56"/>
      <c r="AJ43" s="64"/>
      <c r="AK43" s="64"/>
      <c r="AL43" s="64"/>
      <c r="AM43" s="61"/>
      <c r="AN43" s="61"/>
      <c r="AO43" s="61"/>
      <c r="AP43" s="56"/>
      <c r="AQ43" s="56"/>
      <c r="AR43" s="56"/>
      <c r="AS43" s="64"/>
      <c r="AT43" s="64"/>
      <c r="AU43" s="70"/>
      <c r="AV43" s="61"/>
      <c r="AW43" s="61"/>
      <c r="AX43" s="61"/>
      <c r="AY43" s="45"/>
      <c r="AZ43" s="45"/>
      <c r="BA43" s="45"/>
      <c r="BB43" s="71"/>
      <c r="BC43" s="46"/>
      <c r="BD43" s="46"/>
      <c r="BE43" s="46"/>
      <c r="BF43" s="34"/>
      <c r="BG43" s="34"/>
      <c r="BH43" s="34"/>
      <c r="BI43" s="36"/>
      <c r="BJ43" s="36"/>
      <c r="BK43" s="36"/>
      <c r="BL43" s="38"/>
      <c r="BM43" s="38"/>
      <c r="BN43" s="38"/>
      <c r="BO43" s="34"/>
      <c r="BP43" s="34"/>
      <c r="BQ43" s="34"/>
      <c r="BR43" s="36"/>
      <c r="BS43" s="36"/>
      <c r="BT43" s="36"/>
      <c r="BU43" s="38"/>
      <c r="BV43" s="38"/>
      <c r="BW43" s="38"/>
      <c r="IP43" s="68">
        <f t="shared" si="29"/>
        <v>40</v>
      </c>
    </row>
    <row r="44" ht="13.5" customHeight="1">
      <c r="A44" s="51">
        <v>25.0</v>
      </c>
      <c r="B44" s="52" t="s">
        <v>60</v>
      </c>
      <c r="C44" s="53">
        <f t="shared" si="2"/>
        <v>10</v>
      </c>
      <c r="D44" s="54">
        <f t="shared" ref="D44:E44" si="30">G44+J44+M44+P44+S44+V44+Y44+AB44+AE44+AH44+AK44+AN44+AQ44+AT44+AW44+AZ44+BD44+BG44+BJ44+BM44+BP44+BS44+BV44</f>
        <v>4</v>
      </c>
      <c r="E44" s="55">
        <f t="shared" si="30"/>
        <v>16</v>
      </c>
      <c r="F44" s="56">
        <v>2.0</v>
      </c>
      <c r="G44" s="56">
        <v>0.0</v>
      </c>
      <c r="H44" s="56">
        <v>1.0</v>
      </c>
      <c r="I44" s="64"/>
      <c r="J44" s="64"/>
      <c r="K44" s="64"/>
      <c r="L44" s="58">
        <v>4.0</v>
      </c>
      <c r="M44" s="58">
        <v>0.0</v>
      </c>
      <c r="N44" s="58">
        <v>1.0</v>
      </c>
      <c r="O44" s="56"/>
      <c r="P44" s="56"/>
      <c r="Q44" s="56"/>
      <c r="R44" s="64"/>
      <c r="S44" s="64"/>
      <c r="T44" s="64"/>
      <c r="U44" s="61"/>
      <c r="V44" s="61"/>
      <c r="W44" s="61"/>
      <c r="X44" s="59"/>
      <c r="Y44" s="56"/>
      <c r="Z44" s="56"/>
      <c r="AA44" s="64"/>
      <c r="AB44" s="64"/>
      <c r="AC44" s="64"/>
      <c r="AD44" s="61"/>
      <c r="AE44" s="61"/>
      <c r="AF44" s="58">
        <v>12.0</v>
      </c>
      <c r="AG44" s="56"/>
      <c r="AH44" s="56"/>
      <c r="AI44" s="56"/>
      <c r="AJ44" s="64"/>
      <c r="AK44" s="64"/>
      <c r="AL44" s="64"/>
      <c r="AM44" s="61"/>
      <c r="AN44" s="61"/>
      <c r="AO44" s="61"/>
      <c r="AP44" s="56"/>
      <c r="AQ44" s="56"/>
      <c r="AR44" s="56"/>
      <c r="AS44" s="64"/>
      <c r="AT44" s="64"/>
      <c r="AU44" s="70"/>
      <c r="AV44" s="61"/>
      <c r="AW44" s="58">
        <v>1.0</v>
      </c>
      <c r="AX44" s="61"/>
      <c r="AY44" s="65">
        <v>2.0</v>
      </c>
      <c r="AZ44" s="65">
        <v>1.0</v>
      </c>
      <c r="BA44" s="65">
        <v>1.0</v>
      </c>
      <c r="BB44" s="66">
        <v>1.0</v>
      </c>
      <c r="BC44" s="46"/>
      <c r="BD44" s="46"/>
      <c r="BE44" s="46"/>
      <c r="BF44" s="34"/>
      <c r="BG44" s="35">
        <v>2.0</v>
      </c>
      <c r="BH44" s="34"/>
      <c r="BI44" s="36"/>
      <c r="BJ44" s="36"/>
      <c r="BK44" s="36"/>
      <c r="BL44" s="38"/>
      <c r="BM44" s="38"/>
      <c r="BN44" s="38"/>
      <c r="BO44" s="35">
        <v>1.0</v>
      </c>
      <c r="BP44" s="34"/>
      <c r="BQ44" s="35">
        <v>1.0</v>
      </c>
      <c r="BR44" s="36"/>
      <c r="BS44" s="36"/>
      <c r="BT44" s="36"/>
      <c r="BU44" s="38"/>
      <c r="BV44" s="38"/>
      <c r="BW44" s="38"/>
      <c r="IP44" s="68">
        <f t="shared" si="29"/>
        <v>60</v>
      </c>
    </row>
    <row r="45" ht="13.5" customHeight="1">
      <c r="A45" s="51">
        <v>26.0</v>
      </c>
      <c r="B45" s="52" t="s">
        <v>61</v>
      </c>
      <c r="C45" s="53">
        <f t="shared" si="2"/>
        <v>10</v>
      </c>
      <c r="D45" s="54">
        <f t="shared" ref="D45:E45" si="31">G45+J45+M45+P45+S45+V45+Y45+AB45+AE45+AH45+AK45+AN45+AQ45+AT45+AW45+AZ45+BD45+BG45+BJ45+BM45+BP45+BS45+BV45</f>
        <v>3</v>
      </c>
      <c r="E45" s="55">
        <f t="shared" si="31"/>
        <v>13</v>
      </c>
      <c r="F45" s="56">
        <v>1.0</v>
      </c>
      <c r="G45" s="56">
        <v>2.0</v>
      </c>
      <c r="H45" s="56">
        <v>2.0</v>
      </c>
      <c r="I45" s="74"/>
      <c r="J45" s="74"/>
      <c r="K45" s="74"/>
      <c r="L45" s="61"/>
      <c r="M45" s="61"/>
      <c r="N45" s="61"/>
      <c r="O45" s="56"/>
      <c r="P45" s="56"/>
      <c r="Q45" s="56"/>
      <c r="R45" s="57">
        <v>1.0</v>
      </c>
      <c r="S45" s="64"/>
      <c r="T45" s="57">
        <v>1.0</v>
      </c>
      <c r="U45" s="61"/>
      <c r="V45" s="61"/>
      <c r="W45" s="61"/>
      <c r="X45" s="56"/>
      <c r="Y45" s="56"/>
      <c r="Z45" s="56"/>
      <c r="AA45" s="64"/>
      <c r="AB45" s="64"/>
      <c r="AC45" s="64"/>
      <c r="AD45" s="61"/>
      <c r="AE45" s="61"/>
      <c r="AF45" s="61"/>
      <c r="AG45" s="56"/>
      <c r="AH45" s="56"/>
      <c r="AI45" s="56"/>
      <c r="AJ45" s="64"/>
      <c r="AK45" s="64"/>
      <c r="AL45" s="64"/>
      <c r="AM45" s="58">
        <v>1.0</v>
      </c>
      <c r="AN45" s="61"/>
      <c r="AO45" s="61"/>
      <c r="AP45" s="56"/>
      <c r="AQ45" s="56"/>
      <c r="AR45" s="56"/>
      <c r="AS45" s="64"/>
      <c r="AT45" s="64"/>
      <c r="AU45" s="70"/>
      <c r="AV45" s="61"/>
      <c r="AW45" s="61"/>
      <c r="AX45" s="61"/>
      <c r="AY45" s="45"/>
      <c r="AZ45" s="45"/>
      <c r="BA45" s="45"/>
      <c r="BB45" s="71"/>
      <c r="BC45" s="46"/>
      <c r="BD45" s="46"/>
      <c r="BE45" s="46"/>
      <c r="BF45" s="34"/>
      <c r="BG45" s="34"/>
      <c r="BH45" s="34"/>
      <c r="BI45" s="37">
        <v>7.0</v>
      </c>
      <c r="BJ45" s="37">
        <v>1.0</v>
      </c>
      <c r="BK45" s="37">
        <v>9.0</v>
      </c>
      <c r="BL45" s="38"/>
      <c r="BM45" s="38"/>
      <c r="BN45" s="38"/>
      <c r="BO45" s="34"/>
      <c r="BP45" s="34"/>
      <c r="BQ45" s="35">
        <v>1.0</v>
      </c>
      <c r="BR45" s="36"/>
      <c r="BS45" s="36"/>
      <c r="BT45" s="36"/>
      <c r="BU45" s="38"/>
      <c r="BV45" s="38"/>
      <c r="BW45" s="38"/>
      <c r="IP45" s="68">
        <f t="shared" si="29"/>
        <v>52</v>
      </c>
    </row>
    <row r="46" ht="13.5" customHeight="1">
      <c r="A46" s="51">
        <v>27.0</v>
      </c>
      <c r="B46" s="52" t="s">
        <v>62</v>
      </c>
      <c r="C46" s="53">
        <f t="shared" si="2"/>
        <v>7</v>
      </c>
      <c r="D46" s="54">
        <f t="shared" ref="D46:E46" si="32">G46+J46+M46+P46+S46+V46+Y46+AB46+AE46+AH46+AK46+AN46+AQ46+AT46+AW46+AZ46+BD46+BG46+BJ46+BM46+BP46+BS46+BV46</f>
        <v>15</v>
      </c>
      <c r="E46" s="55">
        <f t="shared" si="32"/>
        <v>1</v>
      </c>
      <c r="F46" s="56">
        <v>2.0</v>
      </c>
      <c r="G46" s="56">
        <v>1.0</v>
      </c>
      <c r="H46" s="56">
        <v>0.0</v>
      </c>
      <c r="I46" s="64"/>
      <c r="J46" s="64"/>
      <c r="K46" s="64"/>
      <c r="L46" s="61"/>
      <c r="M46" s="61"/>
      <c r="N46" s="58">
        <v>1.0</v>
      </c>
      <c r="O46" s="56"/>
      <c r="P46" s="56"/>
      <c r="Q46" s="56"/>
      <c r="R46" s="64"/>
      <c r="S46" s="64"/>
      <c r="T46" s="64"/>
      <c r="U46" s="61"/>
      <c r="V46" s="72">
        <v>12.0</v>
      </c>
      <c r="W46" s="61"/>
      <c r="X46" s="59"/>
      <c r="Y46" s="56"/>
      <c r="Z46" s="56"/>
      <c r="AA46" s="64"/>
      <c r="AB46" s="64"/>
      <c r="AC46" s="64"/>
      <c r="AD46" s="61"/>
      <c r="AE46" s="61"/>
      <c r="AF46" s="61"/>
      <c r="AG46" s="56"/>
      <c r="AH46" s="56"/>
      <c r="AI46" s="56"/>
      <c r="AJ46" s="64"/>
      <c r="AK46" s="64"/>
      <c r="AL46" s="64"/>
      <c r="AM46" s="58">
        <v>4.0</v>
      </c>
      <c r="AN46" s="58">
        <v>1.0</v>
      </c>
      <c r="AO46" s="61"/>
      <c r="AP46" s="56"/>
      <c r="AQ46" s="56"/>
      <c r="AR46" s="56"/>
      <c r="AS46" s="64"/>
      <c r="AT46" s="64"/>
      <c r="AU46" s="70"/>
      <c r="AV46" s="61"/>
      <c r="AW46" s="61"/>
      <c r="AX46" s="61"/>
      <c r="AY46" s="45"/>
      <c r="AZ46" s="45"/>
      <c r="BA46" s="45"/>
      <c r="BB46" s="71"/>
      <c r="BC46" s="46"/>
      <c r="BD46" s="46"/>
      <c r="BE46" s="46"/>
      <c r="BF46" s="34"/>
      <c r="BG46" s="34"/>
      <c r="BH46" s="34"/>
      <c r="BI46" s="36"/>
      <c r="BJ46" s="36"/>
      <c r="BK46" s="36"/>
      <c r="BL46" s="38"/>
      <c r="BM46" s="38"/>
      <c r="BN46" s="38"/>
      <c r="BO46" s="34"/>
      <c r="BP46" s="35">
        <v>1.0</v>
      </c>
      <c r="BQ46" s="34"/>
      <c r="BR46" s="36"/>
      <c r="BS46" s="36"/>
      <c r="BT46" s="36"/>
      <c r="BU46" s="39">
        <v>1.0</v>
      </c>
      <c r="BV46" s="38"/>
      <c r="BW46" s="38"/>
      <c r="IP46" s="68">
        <f t="shared" si="29"/>
        <v>46</v>
      </c>
    </row>
    <row r="47" ht="13.5" customHeight="1">
      <c r="A47" s="51">
        <v>28.0</v>
      </c>
      <c r="B47" s="76" t="s">
        <v>63</v>
      </c>
      <c r="C47" s="53">
        <f t="shared" si="2"/>
        <v>6</v>
      </c>
      <c r="D47" s="54">
        <f t="shared" ref="D47:E47" si="33">G47+J47+M47+P47+S47+V47+Y47+AB47+AE47+AH47+AK47+AN47+AQ47+AT47+AW47+AZ47+BD47+BG47+BJ47+BM47+BP47+BS47+BV47</f>
        <v>26</v>
      </c>
      <c r="E47" s="55">
        <f t="shared" si="33"/>
        <v>3</v>
      </c>
      <c r="F47" s="56"/>
      <c r="G47" s="56"/>
      <c r="H47" s="56"/>
      <c r="I47" s="64"/>
      <c r="J47" s="64"/>
      <c r="K47" s="64"/>
      <c r="L47" s="61"/>
      <c r="M47" s="61"/>
      <c r="N47" s="61"/>
      <c r="O47" s="69">
        <v>1.0</v>
      </c>
      <c r="P47" s="56"/>
      <c r="Q47" s="56"/>
      <c r="R47" s="57">
        <v>2.0</v>
      </c>
      <c r="S47" s="64"/>
      <c r="T47" s="57">
        <v>1.0</v>
      </c>
      <c r="U47" s="61"/>
      <c r="V47" s="58">
        <v>12.0</v>
      </c>
      <c r="W47" s="61"/>
      <c r="X47" s="56"/>
      <c r="Y47" s="56"/>
      <c r="Z47" s="56"/>
      <c r="AA47" s="57">
        <v>3.0</v>
      </c>
      <c r="AB47" s="57">
        <v>1.0</v>
      </c>
      <c r="AC47" s="57">
        <v>2.0</v>
      </c>
      <c r="AD47" s="61"/>
      <c r="AE47" s="72">
        <v>12.0</v>
      </c>
      <c r="AF47" s="61"/>
      <c r="AG47" s="56"/>
      <c r="AH47" s="56"/>
      <c r="AI47" s="56"/>
      <c r="AJ47" s="64"/>
      <c r="AK47" s="64"/>
      <c r="AL47" s="64"/>
      <c r="AM47" s="61"/>
      <c r="AN47" s="61"/>
      <c r="AO47" s="61"/>
      <c r="AP47" s="56"/>
      <c r="AQ47" s="56"/>
      <c r="AR47" s="56"/>
      <c r="AS47" s="64"/>
      <c r="AT47" s="64"/>
      <c r="AU47" s="70"/>
      <c r="AV47" s="61"/>
      <c r="AW47" s="61"/>
      <c r="AX47" s="61"/>
      <c r="AY47" s="45"/>
      <c r="AZ47" s="45"/>
      <c r="BA47" s="45"/>
      <c r="BB47" s="71"/>
      <c r="BC47" s="46"/>
      <c r="BD47" s="46"/>
      <c r="BE47" s="46"/>
      <c r="BF47" s="34"/>
      <c r="BG47" s="34"/>
      <c r="BH47" s="34"/>
      <c r="BI47" s="36"/>
      <c r="BJ47" s="37">
        <v>1.0</v>
      </c>
      <c r="BK47" s="36"/>
      <c r="BL47" s="38"/>
      <c r="BM47" s="38"/>
      <c r="BN47" s="38"/>
      <c r="BO47" s="34"/>
      <c r="BP47" s="34"/>
      <c r="BQ47" s="34"/>
      <c r="BR47" s="36"/>
      <c r="BS47" s="36"/>
      <c r="BT47" s="36"/>
      <c r="BU47" s="38"/>
      <c r="BV47" s="38"/>
      <c r="BW47" s="38"/>
      <c r="IP47" s="68">
        <f t="shared" si="29"/>
        <v>70</v>
      </c>
    </row>
    <row r="48" ht="13.5" customHeight="1">
      <c r="A48" s="51">
        <v>29.0</v>
      </c>
      <c r="B48" s="76" t="s">
        <v>64</v>
      </c>
      <c r="C48" s="53">
        <f t="shared" si="2"/>
        <v>6</v>
      </c>
      <c r="D48" s="54">
        <f t="shared" ref="D48:E48" si="34">G48+J48+M48+P48+S48+V48+Y48+AB48+AE48+AH48+AK48+AN48+AQ48+AT48+AW48+AZ48+BD48+BG48+BJ48+BM48+BP48+BS48+BV48</f>
        <v>8</v>
      </c>
      <c r="E48" s="55">
        <f t="shared" si="34"/>
        <v>8</v>
      </c>
      <c r="F48" s="45"/>
      <c r="G48" s="45"/>
      <c r="H48" s="45"/>
      <c r="I48" s="46"/>
      <c r="J48" s="46"/>
      <c r="K48" s="46"/>
      <c r="L48" s="47"/>
      <c r="M48" s="47"/>
      <c r="N48" s="47"/>
      <c r="O48" s="45"/>
      <c r="P48" s="45"/>
      <c r="Q48" s="45"/>
      <c r="R48" s="46"/>
      <c r="S48" s="46"/>
      <c r="T48" s="46"/>
      <c r="U48" s="47"/>
      <c r="V48" s="47"/>
      <c r="W48" s="47"/>
      <c r="X48" s="45"/>
      <c r="Y48" s="45"/>
      <c r="Z48" s="45"/>
      <c r="AA48" s="46"/>
      <c r="AB48" s="46"/>
      <c r="AC48" s="46"/>
      <c r="AD48" s="47"/>
      <c r="AE48" s="47"/>
      <c r="AF48" s="47"/>
      <c r="AG48" s="45"/>
      <c r="AH48" s="45"/>
      <c r="AI48" s="45"/>
      <c r="AJ48" s="46"/>
      <c r="AK48" s="46"/>
      <c r="AL48" s="46"/>
      <c r="AM48" s="47"/>
      <c r="AN48" s="47"/>
      <c r="AO48" s="47"/>
      <c r="AP48" s="45"/>
      <c r="AQ48" s="45"/>
      <c r="AR48" s="45"/>
      <c r="AS48" s="46"/>
      <c r="AT48" s="46"/>
      <c r="AU48" s="48"/>
      <c r="AV48" s="81"/>
      <c r="AW48" s="81"/>
      <c r="AX48" s="81"/>
      <c r="AY48" s="45"/>
      <c r="AZ48" s="45"/>
      <c r="BA48" s="45"/>
      <c r="BB48" s="87"/>
      <c r="BC48" s="46"/>
      <c r="BD48" s="46"/>
      <c r="BE48" s="46"/>
      <c r="BF48" s="34"/>
      <c r="BG48" s="34"/>
      <c r="BH48" s="34"/>
      <c r="BI48" s="36"/>
      <c r="BJ48" s="36"/>
      <c r="BK48" s="36"/>
      <c r="BL48" s="38"/>
      <c r="BM48" s="38"/>
      <c r="BN48" s="38"/>
      <c r="BO48" s="34"/>
      <c r="BP48" s="35"/>
      <c r="BQ48" s="34"/>
      <c r="BR48" s="37">
        <v>6.0</v>
      </c>
      <c r="BS48" s="37">
        <v>8.0</v>
      </c>
      <c r="BT48" s="37">
        <v>8.0</v>
      </c>
      <c r="BU48" s="38"/>
      <c r="BV48" s="38"/>
      <c r="BW48" s="38"/>
    </row>
    <row r="49" ht="13.5" customHeight="1">
      <c r="A49" s="51">
        <v>30.0</v>
      </c>
      <c r="B49" s="76" t="s">
        <v>65</v>
      </c>
      <c r="C49" s="53">
        <f t="shared" si="2"/>
        <v>6</v>
      </c>
      <c r="D49" s="54">
        <f t="shared" ref="D49:E49" si="35">G49+J49+M49+P49+S49+V49+Y49+AB49+AE49+AH49+AK49+AN49+AQ49+AT49+AW49+AZ49+BD49+BG49+BJ49+BM49+BP49+BS49+BV49</f>
        <v>4</v>
      </c>
      <c r="E49" s="55">
        <f t="shared" si="35"/>
        <v>0</v>
      </c>
      <c r="F49" s="56"/>
      <c r="G49" s="56"/>
      <c r="H49" s="56"/>
      <c r="I49" s="64"/>
      <c r="J49" s="64"/>
      <c r="K49" s="64"/>
      <c r="L49" s="61"/>
      <c r="M49" s="61"/>
      <c r="N49" s="61"/>
      <c r="O49" s="56"/>
      <c r="P49" s="56"/>
      <c r="Q49" s="56"/>
      <c r="R49" s="64"/>
      <c r="S49" s="64"/>
      <c r="T49" s="64"/>
      <c r="U49" s="61"/>
      <c r="V49" s="61"/>
      <c r="W49" s="61"/>
      <c r="X49" s="56"/>
      <c r="Y49" s="56"/>
      <c r="Z49" s="56"/>
      <c r="AA49" s="64"/>
      <c r="AB49" s="57">
        <v>2.0</v>
      </c>
      <c r="AC49" s="64"/>
      <c r="AD49" s="61"/>
      <c r="AE49" s="61"/>
      <c r="AF49" s="61"/>
      <c r="AG49" s="56"/>
      <c r="AH49" s="56"/>
      <c r="AI49" s="56"/>
      <c r="AJ49" s="64"/>
      <c r="AK49" s="64"/>
      <c r="AL49" s="64"/>
      <c r="AM49" s="61"/>
      <c r="AN49" s="61"/>
      <c r="AO49" s="61"/>
      <c r="AP49" s="56"/>
      <c r="AQ49" s="56"/>
      <c r="AR49" s="56"/>
      <c r="AS49" s="64"/>
      <c r="AT49" s="64"/>
      <c r="AU49" s="70"/>
      <c r="AV49" s="61"/>
      <c r="AW49" s="61"/>
      <c r="AX49" s="61"/>
      <c r="AY49" s="45"/>
      <c r="AZ49" s="45"/>
      <c r="BA49" s="45"/>
      <c r="BB49" s="50"/>
      <c r="BC49" s="46"/>
      <c r="BD49" s="46"/>
      <c r="BE49" s="46"/>
      <c r="BF49" s="34"/>
      <c r="BG49" s="34"/>
      <c r="BH49" s="34"/>
      <c r="BI49" s="36"/>
      <c r="BJ49" s="36"/>
      <c r="BK49" s="36"/>
      <c r="BL49" s="39">
        <v>6.0</v>
      </c>
      <c r="BM49" s="39">
        <v>2.0</v>
      </c>
      <c r="BN49" s="38"/>
      <c r="BO49" s="34"/>
      <c r="BP49" s="34"/>
      <c r="BQ49" s="34"/>
      <c r="BR49" s="36"/>
      <c r="BS49" s="36"/>
      <c r="BT49" s="36"/>
      <c r="BU49" s="38"/>
      <c r="BV49" s="38"/>
      <c r="BW49" s="38"/>
      <c r="IP49" s="68">
        <f>SUM(C49:IO49)</f>
        <v>20</v>
      </c>
    </row>
    <row r="50" ht="13.5" customHeight="1">
      <c r="A50" s="51">
        <v>31.0</v>
      </c>
      <c r="B50" s="76" t="s">
        <v>66</v>
      </c>
      <c r="C50" s="53">
        <f t="shared" si="2"/>
        <v>6</v>
      </c>
      <c r="D50" s="54">
        <f t="shared" ref="D50:E50" si="36">G50+J50+M50+P50+S50+V50+Y50+AB50+AE50+AH50+AK50+AN50+AQ50+AT50+AW50+AZ50+BD50+BG50+BJ50+BM50+BP50+BS50+BV50</f>
        <v>1</v>
      </c>
      <c r="E50" s="55">
        <f t="shared" si="36"/>
        <v>5</v>
      </c>
      <c r="F50" s="45"/>
      <c r="G50" s="45"/>
      <c r="H50" s="45"/>
      <c r="I50" s="46"/>
      <c r="J50" s="46"/>
      <c r="K50" s="46"/>
      <c r="L50" s="47"/>
      <c r="M50" s="47"/>
      <c r="N50" s="47"/>
      <c r="O50" s="45"/>
      <c r="P50" s="45"/>
      <c r="Q50" s="45"/>
      <c r="R50" s="46"/>
      <c r="S50" s="46"/>
      <c r="T50" s="46"/>
      <c r="U50" s="47"/>
      <c r="V50" s="47"/>
      <c r="W50" s="47"/>
      <c r="X50" s="45"/>
      <c r="Y50" s="45"/>
      <c r="Z50" s="45"/>
      <c r="AA50" s="46"/>
      <c r="AB50" s="46"/>
      <c r="AC50" s="46"/>
      <c r="AD50" s="47"/>
      <c r="AE50" s="47"/>
      <c r="AF50" s="47"/>
      <c r="AG50" s="45"/>
      <c r="AH50" s="45"/>
      <c r="AI50" s="45"/>
      <c r="AJ50" s="46"/>
      <c r="AK50" s="46"/>
      <c r="AL50" s="46"/>
      <c r="AM50" s="47"/>
      <c r="AN50" s="47"/>
      <c r="AO50" s="47"/>
      <c r="AP50" s="45"/>
      <c r="AQ50" s="45"/>
      <c r="AR50" s="45"/>
      <c r="AS50" s="46"/>
      <c r="AT50" s="46"/>
      <c r="AU50" s="48"/>
      <c r="AV50" s="89">
        <v>4.0</v>
      </c>
      <c r="AW50" s="81"/>
      <c r="AX50" s="81"/>
      <c r="AY50" s="45"/>
      <c r="AZ50" s="45"/>
      <c r="BA50" s="45"/>
      <c r="BB50" s="87"/>
      <c r="BC50" s="46"/>
      <c r="BD50" s="46"/>
      <c r="BE50" s="46"/>
      <c r="BF50" s="34"/>
      <c r="BG50" s="34"/>
      <c r="BH50" s="34"/>
      <c r="BI50" s="36"/>
      <c r="BJ50" s="36"/>
      <c r="BK50" s="37">
        <v>3.0</v>
      </c>
      <c r="BL50" s="39">
        <v>2.0</v>
      </c>
      <c r="BM50" s="39">
        <v>1.0</v>
      </c>
      <c r="BN50" s="39">
        <v>1.0</v>
      </c>
      <c r="BO50" s="34"/>
      <c r="BP50" s="34"/>
      <c r="BQ50" s="35">
        <v>1.0</v>
      </c>
      <c r="BR50" s="36"/>
      <c r="BS50" s="36"/>
      <c r="BT50" s="36"/>
      <c r="BU50" s="38"/>
      <c r="BV50" s="38"/>
      <c r="BW50" s="38"/>
    </row>
    <row r="51" ht="13.5" customHeight="1">
      <c r="A51" s="51">
        <v>32.0</v>
      </c>
      <c r="B51" s="76" t="s">
        <v>67</v>
      </c>
      <c r="C51" s="53">
        <f t="shared" si="2"/>
        <v>6</v>
      </c>
      <c r="D51" s="54">
        <f t="shared" ref="D51:E51" si="37">G51+J51+M51+P51+S51+V51+Y51+AB51+AE51+AH51+AK51+AN51+AQ51+AT51+AW51+AZ51+BD51+BG51+BJ51+BM51+BP51+BS51+BV51</f>
        <v>0</v>
      </c>
      <c r="E51" s="55">
        <f t="shared" si="37"/>
        <v>6</v>
      </c>
      <c r="F51" s="45"/>
      <c r="G51" s="45"/>
      <c r="H51" s="45"/>
      <c r="I51" s="46"/>
      <c r="J51" s="46"/>
      <c r="K51" s="46"/>
      <c r="L51" s="47"/>
      <c r="M51" s="47"/>
      <c r="N51" s="47"/>
      <c r="O51" s="45"/>
      <c r="P51" s="45"/>
      <c r="Q51" s="45"/>
      <c r="R51" s="46"/>
      <c r="S51" s="46"/>
      <c r="T51" s="46"/>
      <c r="U51" s="47"/>
      <c r="V51" s="47"/>
      <c r="W51" s="47"/>
      <c r="X51" s="45"/>
      <c r="Y51" s="45"/>
      <c r="Z51" s="45"/>
      <c r="AA51" s="46"/>
      <c r="AB51" s="46"/>
      <c r="AC51" s="46"/>
      <c r="AD51" s="47"/>
      <c r="AE51" s="47"/>
      <c r="AF51" s="47"/>
      <c r="AG51" s="45"/>
      <c r="AH51" s="45"/>
      <c r="AI51" s="45"/>
      <c r="AJ51" s="46"/>
      <c r="AK51" s="46"/>
      <c r="AL51" s="46"/>
      <c r="AM51" s="47"/>
      <c r="AN51" s="47"/>
      <c r="AO51" s="47"/>
      <c r="AP51" s="45"/>
      <c r="AQ51" s="45"/>
      <c r="AR51" s="45"/>
      <c r="AS51" s="46"/>
      <c r="AT51" s="46"/>
      <c r="AU51" s="48"/>
      <c r="AV51" s="81"/>
      <c r="AW51" s="81"/>
      <c r="AX51" s="81"/>
      <c r="AY51" s="65">
        <v>3.0</v>
      </c>
      <c r="AZ51" s="45"/>
      <c r="BA51" s="65">
        <v>2.0</v>
      </c>
      <c r="BB51" s="87"/>
      <c r="BC51" s="46"/>
      <c r="BD51" s="46"/>
      <c r="BE51" s="46"/>
      <c r="BF51" s="35">
        <v>3.0</v>
      </c>
      <c r="BG51" s="34"/>
      <c r="BH51" s="35">
        <v>4.0</v>
      </c>
      <c r="BI51" s="36"/>
      <c r="BJ51" s="36"/>
      <c r="BK51" s="36"/>
      <c r="BL51" s="38"/>
      <c r="BM51" s="38"/>
      <c r="BN51" s="38"/>
      <c r="BO51" s="34"/>
      <c r="BP51" s="34"/>
      <c r="BQ51" s="34"/>
      <c r="BR51" s="36"/>
      <c r="BS51" s="36"/>
      <c r="BT51" s="36"/>
      <c r="BU51" s="38"/>
      <c r="BV51" s="38"/>
      <c r="BW51" s="38"/>
    </row>
    <row r="52" ht="13.5" customHeight="1">
      <c r="A52" s="51">
        <v>33.0</v>
      </c>
      <c r="B52" s="52" t="s">
        <v>68</v>
      </c>
      <c r="C52" s="53">
        <f t="shared" si="2"/>
        <v>5</v>
      </c>
      <c r="D52" s="54">
        <f t="shared" ref="D52:E52" si="38">G52+J52+M52+P52+S52+V52+Y52+AB52+AE52+AH52+AK52+AN52+AQ52+AT52+AW52+AZ52+BD52+BG52+BJ52+BM52+BP52+BS52+BV52</f>
        <v>8</v>
      </c>
      <c r="E52" s="55">
        <f t="shared" si="38"/>
        <v>3</v>
      </c>
      <c r="F52" s="56">
        <v>3.0</v>
      </c>
      <c r="G52" s="56">
        <v>7.0</v>
      </c>
      <c r="H52" s="56">
        <v>3.0</v>
      </c>
      <c r="I52" s="74"/>
      <c r="J52" s="74"/>
      <c r="K52" s="74"/>
      <c r="L52" s="60"/>
      <c r="M52" s="60"/>
      <c r="N52" s="61"/>
      <c r="O52" s="56"/>
      <c r="P52" s="56"/>
      <c r="Q52" s="56"/>
      <c r="R52" s="64"/>
      <c r="S52" s="64"/>
      <c r="T52" s="64"/>
      <c r="U52" s="60"/>
      <c r="V52" s="61"/>
      <c r="W52" s="61"/>
      <c r="X52" s="56"/>
      <c r="Y52" s="56"/>
      <c r="Z52" s="56"/>
      <c r="AA52" s="64"/>
      <c r="AB52" s="57">
        <v>1.0</v>
      </c>
      <c r="AC52" s="74"/>
      <c r="AD52" s="61"/>
      <c r="AE52" s="60"/>
      <c r="AF52" s="60"/>
      <c r="AG52" s="59"/>
      <c r="AH52" s="56"/>
      <c r="AI52" s="59"/>
      <c r="AJ52" s="64"/>
      <c r="AK52" s="64"/>
      <c r="AL52" s="64"/>
      <c r="AM52" s="61"/>
      <c r="AN52" s="61"/>
      <c r="AO52" s="61"/>
      <c r="AP52" s="56"/>
      <c r="AQ52" s="56"/>
      <c r="AR52" s="56"/>
      <c r="AS52" s="64"/>
      <c r="AT52" s="64"/>
      <c r="AU52" s="70"/>
      <c r="AV52" s="61"/>
      <c r="AW52" s="61"/>
      <c r="AX52" s="61"/>
      <c r="AY52" s="45"/>
      <c r="AZ52" s="45"/>
      <c r="BA52" s="45"/>
      <c r="BB52" s="71"/>
      <c r="BC52" s="46"/>
      <c r="BD52" s="46"/>
      <c r="BE52" s="46"/>
      <c r="BF52" s="34"/>
      <c r="BG52" s="34"/>
      <c r="BH52" s="34"/>
      <c r="BI52" s="36"/>
      <c r="BJ52" s="36"/>
      <c r="BK52" s="36"/>
      <c r="BL52" s="38"/>
      <c r="BM52" s="38"/>
      <c r="BN52" s="38"/>
      <c r="BO52" s="35">
        <v>1.0</v>
      </c>
      <c r="BP52" s="34"/>
      <c r="BQ52" s="34"/>
      <c r="BR52" s="37">
        <v>1.0</v>
      </c>
      <c r="BS52" s="36"/>
      <c r="BT52" s="36"/>
      <c r="BU52" s="38"/>
      <c r="BV52" s="38"/>
      <c r="BW52" s="38"/>
      <c r="IP52" s="68">
        <f>SUM(C52:IO52)</f>
        <v>32</v>
      </c>
    </row>
    <row r="53" ht="13.5" customHeight="1">
      <c r="A53" s="51">
        <v>34.0</v>
      </c>
      <c r="B53" s="90" t="s">
        <v>69</v>
      </c>
      <c r="C53" s="53">
        <f t="shared" si="2"/>
        <v>5</v>
      </c>
      <c r="D53" s="54">
        <f t="shared" ref="D53:E53" si="39">G53+J53+M53+P53+S53+V53+Y53+AB53+AE53+AH53+AK53+AN53+AQ53+AT53+AW53+AZ53+BD53+BG53+BJ53+BM53+BP53+BS53+BV53</f>
        <v>6</v>
      </c>
      <c r="E53" s="55">
        <f t="shared" si="39"/>
        <v>0</v>
      </c>
      <c r="F53" s="45"/>
      <c r="G53" s="45"/>
      <c r="H53" s="45"/>
      <c r="I53" s="46"/>
      <c r="J53" s="46"/>
      <c r="K53" s="46"/>
      <c r="L53" s="47"/>
      <c r="M53" s="47"/>
      <c r="N53" s="47"/>
      <c r="O53" s="45"/>
      <c r="P53" s="45"/>
      <c r="Q53" s="45"/>
      <c r="R53" s="46"/>
      <c r="S53" s="46"/>
      <c r="T53" s="46"/>
      <c r="U53" s="47"/>
      <c r="V53" s="47"/>
      <c r="W53" s="47"/>
      <c r="X53" s="45"/>
      <c r="Y53" s="45"/>
      <c r="Z53" s="45"/>
      <c r="AA53" s="46"/>
      <c r="AB53" s="46"/>
      <c r="AC53" s="46"/>
      <c r="AD53" s="47"/>
      <c r="AE53" s="47"/>
      <c r="AF53" s="47"/>
      <c r="AG53" s="45"/>
      <c r="AH53" s="45"/>
      <c r="AI53" s="45"/>
      <c r="AJ53" s="46"/>
      <c r="AK53" s="46"/>
      <c r="AL53" s="46"/>
      <c r="AM53" s="47"/>
      <c r="AN53" s="47"/>
      <c r="AO53" s="47"/>
      <c r="AP53" s="45"/>
      <c r="AQ53" s="45"/>
      <c r="AR53" s="45"/>
      <c r="AS53" s="46"/>
      <c r="AT53" s="46"/>
      <c r="AU53" s="48"/>
      <c r="AV53" s="81"/>
      <c r="AW53" s="81"/>
      <c r="AX53" s="81"/>
      <c r="AY53" s="45"/>
      <c r="AZ53" s="45"/>
      <c r="BA53" s="45"/>
      <c r="BB53" s="87"/>
      <c r="BC53" s="46"/>
      <c r="BD53" s="46"/>
      <c r="BE53" s="46"/>
      <c r="BF53" s="34"/>
      <c r="BG53" s="34"/>
      <c r="BH53" s="34"/>
      <c r="BI53" s="36"/>
      <c r="BJ53" s="36"/>
      <c r="BK53" s="36"/>
      <c r="BL53" s="38"/>
      <c r="BM53" s="38"/>
      <c r="BN53" s="38"/>
      <c r="BO53" s="34"/>
      <c r="BP53" s="35"/>
      <c r="BQ53" s="34"/>
      <c r="BR53" s="36"/>
      <c r="BS53" s="36"/>
      <c r="BT53" s="36"/>
      <c r="BU53" s="39">
        <v>5.0</v>
      </c>
      <c r="BV53" s="39">
        <v>6.0</v>
      </c>
      <c r="BW53" s="38"/>
    </row>
    <row r="54" ht="13.5" customHeight="1">
      <c r="A54" s="51">
        <v>35.0</v>
      </c>
      <c r="B54" s="76" t="s">
        <v>70</v>
      </c>
      <c r="C54" s="53">
        <f t="shared" si="2"/>
        <v>5</v>
      </c>
      <c r="D54" s="54">
        <f t="shared" ref="D54:E54" si="40">G54+J54+M54+P54+S54+V54+Y54+AB54+AE54+AH54+AK54+AN54+AQ54+AT54+AW54+AZ54+BD54+BG54+BJ54+BM54+BP54+BS54+BV54</f>
        <v>5</v>
      </c>
      <c r="E54" s="55">
        <f t="shared" si="40"/>
        <v>5</v>
      </c>
      <c r="F54" s="45"/>
      <c r="G54" s="45"/>
      <c r="H54" s="45"/>
      <c r="I54" s="46"/>
      <c r="J54" s="46"/>
      <c r="K54" s="46"/>
      <c r="L54" s="47"/>
      <c r="M54" s="47"/>
      <c r="N54" s="47"/>
      <c r="O54" s="45"/>
      <c r="P54" s="45"/>
      <c r="Q54" s="45"/>
      <c r="R54" s="46"/>
      <c r="S54" s="46"/>
      <c r="T54" s="46"/>
      <c r="U54" s="47"/>
      <c r="V54" s="47"/>
      <c r="W54" s="47"/>
      <c r="X54" s="45"/>
      <c r="Y54" s="45"/>
      <c r="Z54" s="45"/>
      <c r="AA54" s="46"/>
      <c r="AB54" s="46"/>
      <c r="AC54" s="46"/>
      <c r="AD54" s="47"/>
      <c r="AE54" s="47"/>
      <c r="AF54" s="47"/>
      <c r="AG54" s="45"/>
      <c r="AH54" s="45"/>
      <c r="AI54" s="45"/>
      <c r="AJ54" s="46"/>
      <c r="AK54" s="46"/>
      <c r="AL54" s="46"/>
      <c r="AM54" s="47"/>
      <c r="AN54" s="47"/>
      <c r="AO54" s="47"/>
      <c r="AP54" s="45"/>
      <c r="AQ54" s="45"/>
      <c r="AR54" s="45"/>
      <c r="AS54" s="46"/>
      <c r="AT54" s="46"/>
      <c r="AU54" s="48"/>
      <c r="AV54" s="81"/>
      <c r="AW54" s="81"/>
      <c r="AX54" s="81"/>
      <c r="AY54" s="45"/>
      <c r="AZ54" s="45"/>
      <c r="BA54" s="45"/>
      <c r="BB54" s="87"/>
      <c r="BC54" s="46"/>
      <c r="BD54" s="46"/>
      <c r="BE54" s="46"/>
      <c r="BF54" s="34"/>
      <c r="BG54" s="34"/>
      <c r="BH54" s="34"/>
      <c r="BI54" s="36"/>
      <c r="BJ54" s="36"/>
      <c r="BK54" s="36"/>
      <c r="BL54" s="39">
        <v>5.0</v>
      </c>
      <c r="BM54" s="39">
        <v>5.0</v>
      </c>
      <c r="BN54" s="39">
        <v>5.0</v>
      </c>
      <c r="BO54" s="34"/>
      <c r="BP54" s="35"/>
      <c r="BQ54" s="34"/>
      <c r="BR54" s="36"/>
      <c r="BS54" s="36"/>
      <c r="BT54" s="36"/>
      <c r="BU54" s="38"/>
      <c r="BV54" s="38"/>
      <c r="BW54" s="38"/>
    </row>
    <row r="55" ht="13.5" customHeight="1">
      <c r="A55" s="51">
        <v>36.0</v>
      </c>
      <c r="B55" s="52" t="s">
        <v>71</v>
      </c>
      <c r="C55" s="53">
        <f t="shared" si="2"/>
        <v>5</v>
      </c>
      <c r="D55" s="54">
        <f t="shared" ref="D55:E55" si="41">G55+J55+M55+P55+S55+V55+Y55+AB55+AE55+AH55+AK55+AN55+AQ55+AT55+AW55+AZ55+BD55+BG55+BJ55+BM55+BP55+BS55+BV55</f>
        <v>2</v>
      </c>
      <c r="E55" s="55">
        <f t="shared" si="41"/>
        <v>6</v>
      </c>
      <c r="F55" s="45">
        <v>1.0</v>
      </c>
      <c r="G55" s="45">
        <v>1.0</v>
      </c>
      <c r="H55" s="45">
        <v>2.0</v>
      </c>
      <c r="I55" s="46"/>
      <c r="J55" s="46"/>
      <c r="K55" s="46"/>
      <c r="L55" s="47"/>
      <c r="M55" s="47"/>
      <c r="N55" s="77">
        <v>2.0</v>
      </c>
      <c r="O55" s="45"/>
      <c r="P55" s="45"/>
      <c r="Q55" s="45"/>
      <c r="R55" s="46"/>
      <c r="S55" s="46"/>
      <c r="T55" s="46"/>
      <c r="U55" s="47"/>
      <c r="V55" s="47"/>
      <c r="W55" s="47"/>
      <c r="X55" s="45"/>
      <c r="Y55" s="45"/>
      <c r="Z55" s="45"/>
      <c r="AA55" s="46"/>
      <c r="AB55" s="46"/>
      <c r="AC55" s="46"/>
      <c r="AD55" s="78"/>
      <c r="AE55" s="78"/>
      <c r="AF55" s="47"/>
      <c r="AG55" s="45"/>
      <c r="AH55" s="45"/>
      <c r="AI55" s="45"/>
      <c r="AJ55" s="46"/>
      <c r="AK55" s="46"/>
      <c r="AL55" s="46"/>
      <c r="AM55" s="81"/>
      <c r="AN55" s="81"/>
      <c r="AO55" s="81"/>
      <c r="AP55" s="45"/>
      <c r="AQ55" s="45"/>
      <c r="AR55" s="45"/>
      <c r="AS55" s="46"/>
      <c r="AT55" s="46"/>
      <c r="AU55" s="48"/>
      <c r="AV55" s="89">
        <v>1.0</v>
      </c>
      <c r="AW55" s="81"/>
      <c r="AX55" s="89">
        <v>2.0</v>
      </c>
      <c r="AY55" s="65">
        <v>3.0</v>
      </c>
      <c r="AZ55" s="65">
        <v>1.0</v>
      </c>
      <c r="BA55" s="45"/>
      <c r="BB55" s="85"/>
      <c r="BC55" s="46"/>
      <c r="BD55" s="46"/>
      <c r="BE55" s="46"/>
      <c r="BF55" s="34"/>
      <c r="BG55" s="34"/>
      <c r="BH55" s="34"/>
      <c r="BI55" s="36"/>
      <c r="BJ55" s="36"/>
      <c r="BK55" s="36"/>
      <c r="BL55" s="38"/>
      <c r="BM55" s="38"/>
      <c r="BN55" s="38"/>
      <c r="BO55" s="34"/>
      <c r="BP55" s="34"/>
      <c r="BQ55" s="34"/>
      <c r="BR55" s="36"/>
      <c r="BS55" s="36"/>
      <c r="BT55" s="36"/>
      <c r="BU55" s="38"/>
      <c r="BV55" s="38"/>
      <c r="BW55" s="38"/>
      <c r="IP55" s="68">
        <f>SUM(C55:IO55)</f>
        <v>26</v>
      </c>
    </row>
    <row r="56" ht="13.5" customHeight="1">
      <c r="A56" s="51">
        <v>37.0</v>
      </c>
      <c r="B56" s="91" t="s">
        <v>72</v>
      </c>
      <c r="C56" s="53">
        <f t="shared" si="2"/>
        <v>5</v>
      </c>
      <c r="D56" s="54">
        <f t="shared" ref="D56:E56" si="42">G56+J56+M56+P56+S56+V56+Y56+AB56+AE56+AH56+AK56+AN56+AQ56+AT56+AW56+AZ56+BD56+BG56+BJ56+BM56+BP56+BS56+BV56</f>
        <v>1</v>
      </c>
      <c r="E56" s="55">
        <f t="shared" si="42"/>
        <v>0</v>
      </c>
      <c r="F56" s="45"/>
      <c r="G56" s="45"/>
      <c r="H56" s="45"/>
      <c r="I56" s="46"/>
      <c r="J56" s="46"/>
      <c r="K56" s="46"/>
      <c r="L56" s="47"/>
      <c r="M56" s="47"/>
      <c r="N56" s="47"/>
      <c r="O56" s="45"/>
      <c r="P56" s="45"/>
      <c r="Q56" s="45"/>
      <c r="R56" s="46"/>
      <c r="S56" s="46"/>
      <c r="T56" s="46"/>
      <c r="U56" s="47"/>
      <c r="V56" s="47"/>
      <c r="W56" s="47"/>
      <c r="X56" s="45"/>
      <c r="Y56" s="45"/>
      <c r="Z56" s="45"/>
      <c r="AA56" s="46"/>
      <c r="AB56" s="46"/>
      <c r="AC56" s="46"/>
      <c r="AD56" s="47"/>
      <c r="AE56" s="47"/>
      <c r="AF56" s="47"/>
      <c r="AG56" s="45"/>
      <c r="AH56" s="45"/>
      <c r="AI56" s="45"/>
      <c r="AJ56" s="46"/>
      <c r="AK56" s="46"/>
      <c r="AL56" s="46"/>
      <c r="AM56" s="47"/>
      <c r="AN56" s="47"/>
      <c r="AO56" s="47"/>
      <c r="AP56" s="45"/>
      <c r="AQ56" s="45"/>
      <c r="AR56" s="45"/>
      <c r="AS56" s="46"/>
      <c r="AT56" s="46"/>
      <c r="AU56" s="48"/>
      <c r="AV56" s="81"/>
      <c r="AW56" s="81"/>
      <c r="AX56" s="81"/>
      <c r="AY56" s="45"/>
      <c r="AZ56" s="45"/>
      <c r="BA56" s="45"/>
      <c r="BB56" s="87"/>
      <c r="BC56" s="46"/>
      <c r="BD56" s="46"/>
      <c r="BE56" s="46"/>
      <c r="BF56" s="34"/>
      <c r="BG56" s="34"/>
      <c r="BH56" s="34"/>
      <c r="BI56" s="36"/>
      <c r="BJ56" s="36"/>
      <c r="BK56" s="36"/>
      <c r="BL56" s="39">
        <v>5.0</v>
      </c>
      <c r="BM56" s="39">
        <v>1.0</v>
      </c>
      <c r="BN56" s="39"/>
      <c r="BO56" s="34"/>
      <c r="BP56" s="35"/>
      <c r="BQ56" s="34"/>
      <c r="BR56" s="36"/>
      <c r="BS56" s="36"/>
      <c r="BT56" s="36"/>
      <c r="BU56" s="38"/>
      <c r="BV56" s="38"/>
      <c r="BW56" s="38"/>
    </row>
    <row r="57" ht="13.5" customHeight="1">
      <c r="A57" s="51">
        <v>38.0</v>
      </c>
      <c r="B57" s="76" t="s">
        <v>73</v>
      </c>
      <c r="C57" s="53">
        <f t="shared" si="2"/>
        <v>5</v>
      </c>
      <c r="D57" s="54">
        <f t="shared" ref="D57:E57" si="43">G57+J57+M57+P57+S57+V57+Y57+AB57+AE57+AH57+AK57+AN57+AQ57+AT57+AW57+AZ57+BD57+BG57+BJ57+BM57+BP57+BS57+BV57</f>
        <v>0</v>
      </c>
      <c r="E57" s="55">
        <f t="shared" si="43"/>
        <v>0</v>
      </c>
      <c r="F57" s="45"/>
      <c r="G57" s="45"/>
      <c r="H57" s="45"/>
      <c r="I57" s="46"/>
      <c r="J57" s="46"/>
      <c r="K57" s="46"/>
      <c r="L57" s="47"/>
      <c r="M57" s="47"/>
      <c r="N57" s="47"/>
      <c r="O57" s="45"/>
      <c r="P57" s="45"/>
      <c r="Q57" s="45"/>
      <c r="R57" s="46"/>
      <c r="S57" s="46"/>
      <c r="T57" s="46"/>
      <c r="U57" s="47"/>
      <c r="V57" s="47"/>
      <c r="W57" s="47"/>
      <c r="X57" s="45"/>
      <c r="Y57" s="45"/>
      <c r="Z57" s="45"/>
      <c r="AA57" s="46"/>
      <c r="AB57" s="46"/>
      <c r="AC57" s="46"/>
      <c r="AD57" s="47"/>
      <c r="AE57" s="47"/>
      <c r="AF57" s="47"/>
      <c r="AG57" s="45"/>
      <c r="AH57" s="45"/>
      <c r="AI57" s="45"/>
      <c r="AJ57" s="46"/>
      <c r="AK57" s="46"/>
      <c r="AL57" s="46"/>
      <c r="AM57" s="47"/>
      <c r="AN57" s="47"/>
      <c r="AO57" s="47"/>
      <c r="AP57" s="45"/>
      <c r="AQ57" s="45"/>
      <c r="AR57" s="45"/>
      <c r="AS57" s="46"/>
      <c r="AT57" s="46"/>
      <c r="AU57" s="48"/>
      <c r="AV57" s="81"/>
      <c r="AW57" s="81"/>
      <c r="AX57" s="81"/>
      <c r="AY57" s="45"/>
      <c r="AZ57" s="45"/>
      <c r="BA57" s="45"/>
      <c r="BB57" s="87"/>
      <c r="BC57" s="46"/>
      <c r="BD57" s="46"/>
      <c r="BE57" s="46"/>
      <c r="BF57" s="34"/>
      <c r="BG57" s="34"/>
      <c r="BH57" s="34"/>
      <c r="BI57" s="36"/>
      <c r="BJ57" s="36"/>
      <c r="BK57" s="36"/>
      <c r="BL57" s="38"/>
      <c r="BM57" s="38"/>
      <c r="BN57" s="38"/>
      <c r="BO57" s="35">
        <v>5.0</v>
      </c>
      <c r="BP57" s="34"/>
      <c r="BQ57" s="34"/>
      <c r="BR57" s="36"/>
      <c r="BS57" s="36"/>
      <c r="BT57" s="36"/>
      <c r="BU57" s="38"/>
      <c r="BV57" s="38"/>
      <c r="BW57" s="38"/>
    </row>
    <row r="58" ht="13.5" customHeight="1">
      <c r="A58" s="51">
        <v>38.0</v>
      </c>
      <c r="B58" s="76" t="s">
        <v>74</v>
      </c>
      <c r="C58" s="53">
        <f t="shared" si="2"/>
        <v>5</v>
      </c>
      <c r="D58" s="54">
        <f t="shared" ref="D58:E58" si="44">G58+J58+M58+P58+S58+V58+Y58+AB58+AE58+AH58+AK58+AN58+AQ58+AT58+AW58+AZ58+BD58+BG58+BJ58+BM58+BP58+BS58+BV58</f>
        <v>0</v>
      </c>
      <c r="E58" s="55">
        <f t="shared" si="44"/>
        <v>0</v>
      </c>
      <c r="F58" s="45"/>
      <c r="G58" s="45"/>
      <c r="H58" s="45"/>
      <c r="I58" s="46"/>
      <c r="J58" s="46"/>
      <c r="K58" s="46"/>
      <c r="L58" s="47"/>
      <c r="M58" s="47"/>
      <c r="N58" s="47"/>
      <c r="O58" s="45"/>
      <c r="P58" s="45"/>
      <c r="Q58" s="45"/>
      <c r="R58" s="46"/>
      <c r="S58" s="46"/>
      <c r="T58" s="46"/>
      <c r="U58" s="47"/>
      <c r="V58" s="47"/>
      <c r="W58" s="47"/>
      <c r="X58" s="45"/>
      <c r="Y58" s="45"/>
      <c r="Z58" s="45"/>
      <c r="AA58" s="46"/>
      <c r="AB58" s="46"/>
      <c r="AC58" s="46"/>
      <c r="AD58" s="47"/>
      <c r="AE58" s="47"/>
      <c r="AF58" s="47"/>
      <c r="AG58" s="45"/>
      <c r="AH58" s="45"/>
      <c r="AI58" s="45"/>
      <c r="AJ58" s="46"/>
      <c r="AK58" s="46"/>
      <c r="AL58" s="46"/>
      <c r="AM58" s="47"/>
      <c r="AN58" s="47"/>
      <c r="AO58" s="47"/>
      <c r="AP58" s="45"/>
      <c r="AQ58" s="45"/>
      <c r="AR58" s="45"/>
      <c r="AS58" s="46"/>
      <c r="AT58" s="46"/>
      <c r="AU58" s="48"/>
      <c r="AV58" s="81"/>
      <c r="AW58" s="81"/>
      <c r="AX58" s="81"/>
      <c r="AY58" s="45"/>
      <c r="AZ58" s="45"/>
      <c r="BA58" s="45"/>
      <c r="BB58" s="87"/>
      <c r="BC58" s="46"/>
      <c r="BD58" s="46"/>
      <c r="BE58" s="46"/>
      <c r="BF58" s="34"/>
      <c r="BG58" s="34"/>
      <c r="BH58" s="34"/>
      <c r="BI58" s="36"/>
      <c r="BJ58" s="36"/>
      <c r="BK58" s="36"/>
      <c r="BL58" s="38"/>
      <c r="BM58" s="38"/>
      <c r="BN58" s="38"/>
      <c r="BO58" s="35">
        <v>4.0</v>
      </c>
      <c r="BP58" s="34"/>
      <c r="BQ58" s="34"/>
      <c r="BR58" s="36"/>
      <c r="BS58" s="36"/>
      <c r="BT58" s="36"/>
      <c r="BU58" s="39">
        <v>1.0</v>
      </c>
      <c r="BV58" s="38"/>
      <c r="BW58" s="38"/>
    </row>
    <row r="59" ht="13.5" customHeight="1">
      <c r="A59" s="51">
        <v>40.0</v>
      </c>
      <c r="B59" s="52" t="s">
        <v>75</v>
      </c>
      <c r="C59" s="53">
        <f t="shared" si="2"/>
        <v>4</v>
      </c>
      <c r="D59" s="54">
        <f t="shared" ref="D59:E59" si="45">G59+J59+M59+P59+S59+V59+Y59+AB59+AE59+AH59+AK59+AN59+AQ59+AT59+AW59+AZ59+BD59+BG59+BJ59+BM59+BP59+BS59+BV59</f>
        <v>9</v>
      </c>
      <c r="E59" s="55">
        <f t="shared" si="45"/>
        <v>7</v>
      </c>
      <c r="F59" s="45">
        <v>1.0</v>
      </c>
      <c r="G59" s="45">
        <v>2.0</v>
      </c>
      <c r="H59" s="45">
        <v>1.0</v>
      </c>
      <c r="I59" s="46"/>
      <c r="J59" s="46"/>
      <c r="K59" s="46"/>
      <c r="L59" s="77">
        <v>2.0</v>
      </c>
      <c r="M59" s="77">
        <v>7.0</v>
      </c>
      <c r="N59" s="77">
        <v>6.0</v>
      </c>
      <c r="O59" s="45"/>
      <c r="P59" s="45"/>
      <c r="Q59" s="45"/>
      <c r="R59" s="67">
        <v>1.0</v>
      </c>
      <c r="S59" s="46"/>
      <c r="T59" s="46"/>
      <c r="U59" s="47"/>
      <c r="V59" s="47"/>
      <c r="W59" s="47"/>
      <c r="X59" s="45"/>
      <c r="Y59" s="45"/>
      <c r="Z59" s="45"/>
      <c r="AA59" s="82"/>
      <c r="AB59" s="46"/>
      <c r="AC59" s="82"/>
      <c r="AD59" s="78"/>
      <c r="AE59" s="47"/>
      <c r="AF59" s="47"/>
      <c r="AG59" s="45"/>
      <c r="AH59" s="45"/>
      <c r="AI59" s="45"/>
      <c r="AJ59" s="46"/>
      <c r="AK59" s="46"/>
      <c r="AL59" s="46"/>
      <c r="AM59" s="47"/>
      <c r="AN59" s="47"/>
      <c r="AO59" s="47"/>
      <c r="AP59" s="45"/>
      <c r="AQ59" s="45"/>
      <c r="AR59" s="45"/>
      <c r="AS59" s="46"/>
      <c r="AT59" s="46"/>
      <c r="AU59" s="48"/>
      <c r="AV59" s="81"/>
      <c r="AW59" s="81"/>
      <c r="AX59" s="81"/>
      <c r="AY59" s="45"/>
      <c r="AZ59" s="45"/>
      <c r="BA59" s="45"/>
      <c r="BB59" s="85"/>
      <c r="BC59" s="46"/>
      <c r="BD59" s="46"/>
      <c r="BE59" s="46"/>
      <c r="BF59" s="34"/>
      <c r="BG59" s="34"/>
      <c r="BH59" s="34"/>
      <c r="BI59" s="36"/>
      <c r="BJ59" s="36"/>
      <c r="BK59" s="36"/>
      <c r="BL59" s="38"/>
      <c r="BM59" s="38"/>
      <c r="BN59" s="38"/>
      <c r="BO59" s="34"/>
      <c r="BP59" s="34"/>
      <c r="BQ59" s="34"/>
      <c r="BR59" s="36"/>
      <c r="BS59" s="36"/>
      <c r="BT59" s="36"/>
      <c r="BU59" s="38"/>
      <c r="BV59" s="38"/>
      <c r="BW59" s="38"/>
      <c r="IP59" s="68">
        <f t="shared" ref="IP59:IP63" si="47">SUM(C59:IO59)</f>
        <v>40</v>
      </c>
    </row>
    <row r="60" ht="13.5" customHeight="1">
      <c r="A60" s="51">
        <v>41.0</v>
      </c>
      <c r="B60" s="76" t="s">
        <v>76</v>
      </c>
      <c r="C60" s="53">
        <f t="shared" si="2"/>
        <v>4</v>
      </c>
      <c r="D60" s="54">
        <f t="shared" ref="D60:E60" si="46">G60+J60+M60+P60+S60+V60+Y60+AB60+AE60+AH60+AK60+AN60+AQ60+AT60+AW60+AZ60+BD60+BG60+BJ60+BM60+BP60+BS60+BV60</f>
        <v>8</v>
      </c>
      <c r="E60" s="55">
        <f t="shared" si="46"/>
        <v>6</v>
      </c>
      <c r="F60" s="56">
        <v>0.0</v>
      </c>
      <c r="G60" s="56">
        <v>0.0</v>
      </c>
      <c r="H60" s="56">
        <v>1.0</v>
      </c>
      <c r="I60" s="64"/>
      <c r="J60" s="64"/>
      <c r="K60" s="64"/>
      <c r="L60" s="61"/>
      <c r="M60" s="61"/>
      <c r="N60" s="61"/>
      <c r="O60" s="56"/>
      <c r="P60" s="56"/>
      <c r="Q60" s="56"/>
      <c r="R60" s="57">
        <v>2.0</v>
      </c>
      <c r="S60" s="57">
        <v>1.0</v>
      </c>
      <c r="T60" s="57">
        <v>2.0</v>
      </c>
      <c r="U60" s="61"/>
      <c r="V60" s="61"/>
      <c r="W60" s="61"/>
      <c r="X60" s="56"/>
      <c r="Y60" s="56"/>
      <c r="Z60" s="59"/>
      <c r="AA60" s="57">
        <v>2.0</v>
      </c>
      <c r="AB60" s="57">
        <v>4.0</v>
      </c>
      <c r="AC60" s="57">
        <v>2.0</v>
      </c>
      <c r="AD60" s="61"/>
      <c r="AE60" s="61"/>
      <c r="AF60" s="61"/>
      <c r="AG60" s="56"/>
      <c r="AH60" s="56"/>
      <c r="AI60" s="56"/>
      <c r="AJ60" s="64"/>
      <c r="AK60" s="64"/>
      <c r="AL60" s="64"/>
      <c r="AM60" s="61"/>
      <c r="AN60" s="61"/>
      <c r="AO60" s="61"/>
      <c r="AP60" s="56"/>
      <c r="AQ60" s="56"/>
      <c r="AR60" s="56"/>
      <c r="AS60" s="64"/>
      <c r="AT60" s="64"/>
      <c r="AU60" s="70"/>
      <c r="AV60" s="61"/>
      <c r="AW60" s="61"/>
      <c r="AX60" s="61"/>
      <c r="AY60" s="45"/>
      <c r="AZ60" s="45"/>
      <c r="BA60" s="45"/>
      <c r="BB60" s="71"/>
      <c r="BC60" s="46"/>
      <c r="BD60" s="46"/>
      <c r="BE60" s="46"/>
      <c r="BF60" s="34"/>
      <c r="BG60" s="34"/>
      <c r="BH60" s="34"/>
      <c r="BI60" s="36"/>
      <c r="BJ60" s="37">
        <v>2.0</v>
      </c>
      <c r="BK60" s="37">
        <v>1.0</v>
      </c>
      <c r="BL60" s="38"/>
      <c r="BM60" s="38"/>
      <c r="BN60" s="38"/>
      <c r="BO60" s="34"/>
      <c r="BP60" s="35">
        <v>1.0</v>
      </c>
      <c r="BQ60" s="34"/>
      <c r="BR60" s="36"/>
      <c r="BS60" s="36"/>
      <c r="BT60" s="36"/>
      <c r="BU60" s="38"/>
      <c r="BV60" s="38"/>
      <c r="BW60" s="38"/>
      <c r="IP60" s="68">
        <f t="shared" si="47"/>
        <v>36</v>
      </c>
    </row>
    <row r="61" ht="13.5" customHeight="1">
      <c r="A61" s="51">
        <v>42.0</v>
      </c>
      <c r="B61" s="76" t="s">
        <v>77</v>
      </c>
      <c r="C61" s="53">
        <f t="shared" si="2"/>
        <v>4</v>
      </c>
      <c r="D61" s="54">
        <f t="shared" ref="D61:E61" si="48">G61+J61+M61+P61+S61+V61+Y61+AB61+AE61+AH61+AK61+AN61+AQ61+AT61+AW61+AZ61+BD61+BG61+BJ61+BM61+BP61+BS61+BV61</f>
        <v>5</v>
      </c>
      <c r="E61" s="55">
        <f t="shared" si="48"/>
        <v>3</v>
      </c>
      <c r="F61" s="56"/>
      <c r="G61" s="56"/>
      <c r="H61" s="59"/>
      <c r="I61" s="64"/>
      <c r="J61" s="64"/>
      <c r="K61" s="64"/>
      <c r="L61" s="58">
        <v>4.0</v>
      </c>
      <c r="M61" s="58">
        <v>1.0</v>
      </c>
      <c r="N61" s="58">
        <v>2.0</v>
      </c>
      <c r="O61" s="56"/>
      <c r="P61" s="69">
        <v>1.0</v>
      </c>
      <c r="Q61" s="56"/>
      <c r="R61" s="64"/>
      <c r="S61" s="64"/>
      <c r="T61" s="57">
        <v>1.0</v>
      </c>
      <c r="U61" s="61"/>
      <c r="V61" s="61"/>
      <c r="W61" s="61"/>
      <c r="X61" s="56"/>
      <c r="Y61" s="56"/>
      <c r="Z61" s="56"/>
      <c r="AA61" s="64"/>
      <c r="AB61" s="64"/>
      <c r="AC61" s="64"/>
      <c r="AD61" s="61"/>
      <c r="AE61" s="61"/>
      <c r="AF61" s="61"/>
      <c r="AG61" s="56"/>
      <c r="AH61" s="56"/>
      <c r="AI61" s="56"/>
      <c r="AJ61" s="64"/>
      <c r="AK61" s="64"/>
      <c r="AL61" s="64"/>
      <c r="AM61" s="61"/>
      <c r="AN61" s="61"/>
      <c r="AO61" s="61"/>
      <c r="AP61" s="56"/>
      <c r="AQ61" s="62">
        <v>3.0</v>
      </c>
      <c r="AR61" s="56"/>
      <c r="AS61" s="64"/>
      <c r="AT61" s="64"/>
      <c r="AU61" s="70"/>
      <c r="AV61" s="61"/>
      <c r="AW61" s="61"/>
      <c r="AX61" s="61"/>
      <c r="AY61" s="45"/>
      <c r="AZ61" s="45"/>
      <c r="BA61" s="45"/>
      <c r="BB61" s="71"/>
      <c r="BC61" s="46"/>
      <c r="BD61" s="46"/>
      <c r="BE61" s="46"/>
      <c r="BF61" s="34"/>
      <c r="BG61" s="34"/>
      <c r="BH61" s="34"/>
      <c r="BI61" s="36"/>
      <c r="BJ61" s="36"/>
      <c r="BK61" s="36"/>
      <c r="BL61" s="38"/>
      <c r="BM61" s="38"/>
      <c r="BN61" s="38"/>
      <c r="BO61" s="34"/>
      <c r="BP61" s="34"/>
      <c r="BQ61" s="34"/>
      <c r="BR61" s="36"/>
      <c r="BS61" s="36"/>
      <c r="BT61" s="36"/>
      <c r="BU61" s="38"/>
      <c r="BV61" s="38"/>
      <c r="BW61" s="38"/>
      <c r="IP61" s="68">
        <f t="shared" si="47"/>
        <v>24</v>
      </c>
    </row>
    <row r="62" ht="13.5" customHeight="1">
      <c r="A62" s="51">
        <v>43.0</v>
      </c>
      <c r="B62" s="86" t="s">
        <v>78</v>
      </c>
      <c r="C62" s="53">
        <f t="shared" si="2"/>
        <v>4</v>
      </c>
      <c r="D62" s="54">
        <f t="shared" ref="D62:E62" si="49">G62+J62+M62+P62+S62+V62+Y62+AB62+AE62+AH62+AK62+AN62+AQ62+AT62+AW62+AZ62+BD62+BG62+BJ62+BM62+BP62+BS62+BV62</f>
        <v>2</v>
      </c>
      <c r="E62" s="55">
        <f t="shared" si="49"/>
        <v>8</v>
      </c>
      <c r="F62" s="56"/>
      <c r="G62" s="56"/>
      <c r="H62" s="56"/>
      <c r="I62" s="64"/>
      <c r="J62" s="64"/>
      <c r="K62" s="64"/>
      <c r="L62" s="61"/>
      <c r="M62" s="61"/>
      <c r="N62" s="61"/>
      <c r="O62" s="56"/>
      <c r="P62" s="56"/>
      <c r="Q62" s="56"/>
      <c r="R62" s="57">
        <v>1.0</v>
      </c>
      <c r="S62" s="57">
        <v>2.0</v>
      </c>
      <c r="T62" s="57">
        <v>1.0</v>
      </c>
      <c r="U62" s="61"/>
      <c r="V62" s="61"/>
      <c r="W62" s="72"/>
      <c r="X62" s="56"/>
      <c r="Y62" s="69"/>
      <c r="Z62" s="56"/>
      <c r="AA62" s="64"/>
      <c r="AB62" s="64"/>
      <c r="AC62" s="64"/>
      <c r="AD62" s="61"/>
      <c r="AE62" s="61"/>
      <c r="AF62" s="61"/>
      <c r="AG62" s="56"/>
      <c r="AH62" s="56"/>
      <c r="AI62" s="56"/>
      <c r="AJ62" s="64"/>
      <c r="AK62" s="64"/>
      <c r="AL62" s="63"/>
      <c r="AM62" s="61"/>
      <c r="AN62" s="61"/>
      <c r="AO62" s="61"/>
      <c r="AP62" s="56"/>
      <c r="AQ62" s="56"/>
      <c r="AR62" s="56"/>
      <c r="AS62" s="64"/>
      <c r="AT62" s="64"/>
      <c r="AU62" s="70"/>
      <c r="AV62" s="61"/>
      <c r="AW62" s="61"/>
      <c r="AX62" s="61"/>
      <c r="AY62" s="45"/>
      <c r="AZ62" s="45"/>
      <c r="BA62" s="45"/>
      <c r="BB62" s="71"/>
      <c r="BC62" s="67">
        <v>3.0</v>
      </c>
      <c r="BD62" s="46"/>
      <c r="BE62" s="67">
        <v>7.0</v>
      </c>
      <c r="BF62" s="34"/>
      <c r="BG62" s="34"/>
      <c r="BH62" s="34"/>
      <c r="BI62" s="36"/>
      <c r="BJ62" s="36"/>
      <c r="BK62" s="36"/>
      <c r="BL62" s="38"/>
      <c r="BM62" s="38"/>
      <c r="BN62" s="38"/>
      <c r="BO62" s="34"/>
      <c r="BP62" s="34"/>
      <c r="BQ62" s="34"/>
      <c r="BR62" s="36"/>
      <c r="BS62" s="36"/>
      <c r="BT62" s="36"/>
      <c r="BU62" s="38"/>
      <c r="BV62" s="38"/>
      <c r="BW62" s="38"/>
      <c r="IP62" s="68">
        <f t="shared" si="47"/>
        <v>28</v>
      </c>
    </row>
    <row r="63" ht="13.5" customHeight="1">
      <c r="A63" s="51">
        <v>44.0</v>
      </c>
      <c r="B63" s="52" t="s">
        <v>79</v>
      </c>
      <c r="C63" s="53">
        <f t="shared" si="2"/>
        <v>4</v>
      </c>
      <c r="D63" s="54">
        <f t="shared" ref="D63:E63" si="50">G63+J63+M63+P63+S63+V63+Y63+AB63+AE63+AH63+AK63+AN63+AQ63+AT63+AW63+AZ63+BD63+BG63+BJ63+BM63+BP63+BS63+BV63</f>
        <v>1</v>
      </c>
      <c r="E63" s="55">
        <f t="shared" si="50"/>
        <v>0</v>
      </c>
      <c r="F63" s="56">
        <v>2.0</v>
      </c>
      <c r="G63" s="56">
        <v>1.0</v>
      </c>
      <c r="H63" s="56">
        <v>0.0</v>
      </c>
      <c r="I63" s="64"/>
      <c r="J63" s="64"/>
      <c r="K63" s="64"/>
      <c r="L63" s="61"/>
      <c r="M63" s="61"/>
      <c r="N63" s="61"/>
      <c r="O63" s="56"/>
      <c r="P63" s="56"/>
      <c r="Q63" s="56"/>
      <c r="R63" s="57">
        <v>2.0</v>
      </c>
      <c r="S63" s="64"/>
      <c r="T63" s="64"/>
      <c r="U63" s="61"/>
      <c r="V63" s="61"/>
      <c r="W63" s="61"/>
      <c r="X63" s="59"/>
      <c r="Y63" s="56"/>
      <c r="Z63" s="56"/>
      <c r="AA63" s="64"/>
      <c r="AB63" s="64"/>
      <c r="AC63" s="64"/>
      <c r="AD63" s="61"/>
      <c r="AE63" s="61"/>
      <c r="AF63" s="61"/>
      <c r="AG63" s="56"/>
      <c r="AH63" s="56"/>
      <c r="AI63" s="56"/>
      <c r="AJ63" s="64"/>
      <c r="AK63" s="64"/>
      <c r="AL63" s="64"/>
      <c r="AM63" s="61"/>
      <c r="AN63" s="61"/>
      <c r="AO63" s="61"/>
      <c r="AP63" s="56"/>
      <c r="AQ63" s="56"/>
      <c r="AR63" s="56"/>
      <c r="AS63" s="64"/>
      <c r="AT63" s="64"/>
      <c r="AU63" s="70"/>
      <c r="AV63" s="61"/>
      <c r="AW63" s="61"/>
      <c r="AX63" s="61"/>
      <c r="AY63" s="45"/>
      <c r="AZ63" s="45"/>
      <c r="BA63" s="45"/>
      <c r="BB63" s="71"/>
      <c r="BC63" s="46"/>
      <c r="BD63" s="46"/>
      <c r="BE63" s="46"/>
      <c r="BF63" s="34"/>
      <c r="BG63" s="34"/>
      <c r="BH63" s="34"/>
      <c r="BI63" s="36"/>
      <c r="BJ63" s="36"/>
      <c r="BK63" s="36"/>
      <c r="BL63" s="38"/>
      <c r="BM63" s="38"/>
      <c r="BN63" s="38"/>
      <c r="BO63" s="34"/>
      <c r="BP63" s="34"/>
      <c r="BQ63" s="34"/>
      <c r="BR63" s="36"/>
      <c r="BS63" s="36"/>
      <c r="BT63" s="36"/>
      <c r="BU63" s="38"/>
      <c r="BV63" s="38"/>
      <c r="BW63" s="38"/>
      <c r="IP63" s="68">
        <f t="shared" si="47"/>
        <v>10</v>
      </c>
    </row>
    <row r="64" ht="13.5" customHeight="1">
      <c r="A64" s="51">
        <v>45.0</v>
      </c>
      <c r="B64" s="76" t="s">
        <v>80</v>
      </c>
      <c r="C64" s="53">
        <f t="shared" si="2"/>
        <v>4</v>
      </c>
      <c r="D64" s="54">
        <f t="shared" ref="D64:E64" si="51">G64+J64+M64+P64+S64+V64+Y64+AB64+AE64+AH64+AK64+AN64+AQ64+AT64+AW64+AZ64+BD64+BG64+BJ64+BM64+BP64+BS64+BV64</f>
        <v>0</v>
      </c>
      <c r="E64" s="55">
        <f t="shared" si="51"/>
        <v>0</v>
      </c>
      <c r="F64" s="45"/>
      <c r="G64" s="45"/>
      <c r="H64" s="45"/>
      <c r="I64" s="46"/>
      <c r="J64" s="46"/>
      <c r="K64" s="46"/>
      <c r="L64" s="77">
        <v>4.0</v>
      </c>
      <c r="M64" s="47"/>
      <c r="N64" s="47"/>
      <c r="O64" s="45"/>
      <c r="P64" s="45"/>
      <c r="Q64" s="45"/>
      <c r="R64" s="46"/>
      <c r="S64" s="46"/>
      <c r="T64" s="82"/>
      <c r="U64" s="47"/>
      <c r="V64" s="47"/>
      <c r="W64" s="47"/>
      <c r="X64" s="45"/>
      <c r="Y64" s="45"/>
      <c r="Z64" s="45"/>
      <c r="AA64" s="46"/>
      <c r="AB64" s="46"/>
      <c r="AC64" s="46"/>
      <c r="AD64" s="47"/>
      <c r="AE64" s="47"/>
      <c r="AF64" s="47"/>
      <c r="AG64" s="45"/>
      <c r="AH64" s="45"/>
      <c r="AI64" s="45"/>
      <c r="AJ64" s="46"/>
      <c r="AK64" s="46"/>
      <c r="AL64" s="46"/>
      <c r="AM64" s="47"/>
      <c r="AN64" s="47"/>
      <c r="AO64" s="47"/>
      <c r="AP64" s="45"/>
      <c r="AQ64" s="45"/>
      <c r="AR64" s="45"/>
      <c r="AS64" s="46"/>
      <c r="AT64" s="46"/>
      <c r="AU64" s="48"/>
      <c r="AV64" s="81"/>
      <c r="AW64" s="81"/>
      <c r="AX64" s="81"/>
      <c r="AY64" s="45"/>
      <c r="AZ64" s="45"/>
      <c r="BA64" s="45"/>
      <c r="BB64" s="85"/>
      <c r="BC64" s="46"/>
      <c r="BD64" s="46"/>
      <c r="BE64" s="46"/>
      <c r="BF64" s="34"/>
      <c r="BG64" s="34"/>
      <c r="BH64" s="34"/>
      <c r="BI64" s="36"/>
      <c r="BJ64" s="36"/>
      <c r="BK64" s="36"/>
      <c r="BL64" s="38"/>
      <c r="BM64" s="38"/>
      <c r="BN64" s="38"/>
      <c r="BO64" s="34"/>
      <c r="BP64" s="34"/>
      <c r="BQ64" s="34"/>
      <c r="BR64" s="36"/>
      <c r="BS64" s="36"/>
      <c r="BT64" s="36"/>
      <c r="BU64" s="38"/>
      <c r="BV64" s="38"/>
      <c r="BW64" s="38"/>
    </row>
    <row r="65" ht="13.5" customHeight="1">
      <c r="A65" s="51">
        <v>46.0</v>
      </c>
      <c r="B65" s="52" t="s">
        <v>81</v>
      </c>
      <c r="C65" s="53">
        <f t="shared" si="2"/>
        <v>3</v>
      </c>
      <c r="D65" s="54">
        <f t="shared" ref="D65:E65" si="52">G65+J65+M65+P65+S65+V65+Y65+AB65+AE65+AH65+AK65+AN65+AQ65+AT65+AW65+AZ65+BD65+BG65+BJ65+BM65+BP65+BS65+BV65</f>
        <v>7</v>
      </c>
      <c r="E65" s="55">
        <f t="shared" si="52"/>
        <v>3</v>
      </c>
      <c r="F65" s="45">
        <v>1.0</v>
      </c>
      <c r="G65" s="45">
        <v>2.0</v>
      </c>
      <c r="H65" s="45">
        <v>0.0</v>
      </c>
      <c r="I65" s="46"/>
      <c r="J65" s="46"/>
      <c r="K65" s="46"/>
      <c r="L65" s="47"/>
      <c r="M65" s="47"/>
      <c r="N65" s="47"/>
      <c r="O65" s="45"/>
      <c r="P65" s="45"/>
      <c r="Q65" s="45"/>
      <c r="R65" s="46"/>
      <c r="S65" s="46"/>
      <c r="T65" s="46"/>
      <c r="U65" s="47"/>
      <c r="V65" s="47"/>
      <c r="W65" s="47"/>
      <c r="X65" s="45"/>
      <c r="Y65" s="45"/>
      <c r="Z65" s="45"/>
      <c r="AA65" s="82"/>
      <c r="AB65" s="82"/>
      <c r="AC65" s="46"/>
      <c r="AD65" s="47"/>
      <c r="AE65" s="47"/>
      <c r="AF65" s="47"/>
      <c r="AG65" s="45"/>
      <c r="AH65" s="45"/>
      <c r="AI65" s="45"/>
      <c r="AJ65" s="46"/>
      <c r="AK65" s="46"/>
      <c r="AL65" s="46"/>
      <c r="AM65" s="81"/>
      <c r="AN65" s="81"/>
      <c r="AO65" s="81"/>
      <c r="AP65" s="45"/>
      <c r="AQ65" s="45"/>
      <c r="AR65" s="45"/>
      <c r="AS65" s="46"/>
      <c r="AT65" s="46"/>
      <c r="AU65" s="48"/>
      <c r="AV65" s="81"/>
      <c r="AW65" s="81"/>
      <c r="AX65" s="81"/>
      <c r="AY65" s="45"/>
      <c r="AZ65" s="45"/>
      <c r="BA65" s="45"/>
      <c r="BB65" s="85"/>
      <c r="BC65" s="46"/>
      <c r="BD65" s="46"/>
      <c r="BE65" s="46"/>
      <c r="BF65" s="34"/>
      <c r="BG65" s="34"/>
      <c r="BH65" s="34"/>
      <c r="BI65" s="36"/>
      <c r="BJ65" s="36"/>
      <c r="BK65" s="36"/>
      <c r="BL65" s="38"/>
      <c r="BM65" s="38"/>
      <c r="BN65" s="38"/>
      <c r="BO65" s="35">
        <v>2.0</v>
      </c>
      <c r="BP65" s="35">
        <v>5.0</v>
      </c>
      <c r="BQ65" s="35">
        <v>3.0</v>
      </c>
      <c r="BR65" s="36"/>
      <c r="BS65" s="36"/>
      <c r="BT65" s="36"/>
      <c r="BU65" s="38"/>
      <c r="BV65" s="38"/>
      <c r="BW65" s="38"/>
      <c r="IP65" s="68">
        <f t="shared" ref="IP65:IP73" si="54">SUM(C65:IO65)</f>
        <v>26</v>
      </c>
    </row>
    <row r="66" ht="13.5" customHeight="1">
      <c r="A66" s="51">
        <v>47.0</v>
      </c>
      <c r="B66" s="52" t="s">
        <v>82</v>
      </c>
      <c r="C66" s="53">
        <f t="shared" si="2"/>
        <v>3</v>
      </c>
      <c r="D66" s="54">
        <f t="shared" ref="D66:E66" si="53">G66+J66+M66+P66+S66+V66+Y66+AB66+AE66+AH66+AK66+AN66+AQ66+AT66+AW66+AZ66+BD66+BG66+BJ66+BM66+BP66+BS66+BV66</f>
        <v>3</v>
      </c>
      <c r="E66" s="55">
        <f t="shared" si="53"/>
        <v>3</v>
      </c>
      <c r="F66" s="56">
        <v>2.0</v>
      </c>
      <c r="G66" s="56">
        <v>1.0</v>
      </c>
      <c r="H66" s="56">
        <v>1.0</v>
      </c>
      <c r="I66" s="64"/>
      <c r="J66" s="64"/>
      <c r="K66" s="64"/>
      <c r="L66" s="61"/>
      <c r="M66" s="61"/>
      <c r="N66" s="61"/>
      <c r="O66" s="56"/>
      <c r="P66" s="56"/>
      <c r="Q66" s="56"/>
      <c r="R66" s="64"/>
      <c r="S66" s="64"/>
      <c r="T66" s="64"/>
      <c r="U66" s="61"/>
      <c r="V66" s="61"/>
      <c r="W66" s="61"/>
      <c r="X66" s="56"/>
      <c r="Y66" s="56"/>
      <c r="Z66" s="56"/>
      <c r="AA66" s="64"/>
      <c r="AB66" s="64"/>
      <c r="AC66" s="64"/>
      <c r="AD66" s="60"/>
      <c r="AE66" s="60"/>
      <c r="AF66" s="60"/>
      <c r="AG66" s="56"/>
      <c r="AH66" s="56"/>
      <c r="AI66" s="56"/>
      <c r="AJ66" s="64"/>
      <c r="AK66" s="63">
        <v>1.0</v>
      </c>
      <c r="AL66" s="63">
        <v>2.0</v>
      </c>
      <c r="AM66" s="61"/>
      <c r="AN66" s="61"/>
      <c r="AO66" s="61"/>
      <c r="AP66" s="56"/>
      <c r="AQ66" s="56"/>
      <c r="AR66" s="56"/>
      <c r="AS66" s="64"/>
      <c r="AT66" s="64"/>
      <c r="AU66" s="70"/>
      <c r="AV66" s="61"/>
      <c r="AW66" s="58">
        <v>1.0</v>
      </c>
      <c r="AX66" s="61"/>
      <c r="AY66" s="45"/>
      <c r="AZ66" s="45"/>
      <c r="BA66" s="45"/>
      <c r="BB66" s="71"/>
      <c r="BC66" s="46"/>
      <c r="BD66" s="46"/>
      <c r="BE66" s="46"/>
      <c r="BF66" s="34"/>
      <c r="BG66" s="34"/>
      <c r="BH66" s="34"/>
      <c r="BI66" s="37">
        <v>1.0</v>
      </c>
      <c r="BJ66" s="36"/>
      <c r="BK66" s="36"/>
      <c r="BL66" s="38"/>
      <c r="BM66" s="38"/>
      <c r="BN66" s="38"/>
      <c r="BO66" s="34"/>
      <c r="BP66" s="34"/>
      <c r="BQ66" s="34"/>
      <c r="BR66" s="36"/>
      <c r="BS66" s="36"/>
      <c r="BT66" s="36"/>
      <c r="BU66" s="38"/>
      <c r="BV66" s="38"/>
      <c r="BW66" s="38"/>
      <c r="IP66" s="68">
        <f t="shared" si="54"/>
        <v>18</v>
      </c>
    </row>
    <row r="67" ht="13.5" customHeight="1">
      <c r="A67" s="51">
        <v>18.0</v>
      </c>
      <c r="B67" s="52" t="s">
        <v>83</v>
      </c>
      <c r="C67" s="53">
        <f t="shared" si="2"/>
        <v>3</v>
      </c>
      <c r="D67" s="54">
        <f t="shared" ref="D67:E67" si="55">G67+J67+M67+P67+S67+V67+Y67+AB67+AE67+AH67+AK67+AN67+AQ67+AT67+AW67+AZ67+BD67+BG67+BJ67+BM67+BP67+BS67+BV67</f>
        <v>3</v>
      </c>
      <c r="E67" s="55">
        <f t="shared" si="55"/>
        <v>2</v>
      </c>
      <c r="F67" s="59">
        <v>0.0</v>
      </c>
      <c r="G67" s="56">
        <v>1.0</v>
      </c>
      <c r="H67" s="56">
        <v>1.0</v>
      </c>
      <c r="I67" s="64"/>
      <c r="J67" s="64"/>
      <c r="K67" s="64"/>
      <c r="L67" s="61"/>
      <c r="M67" s="61"/>
      <c r="N67" s="61"/>
      <c r="O67" s="56"/>
      <c r="P67" s="56"/>
      <c r="Q67" s="56"/>
      <c r="R67" s="64"/>
      <c r="S67" s="64"/>
      <c r="T67" s="64"/>
      <c r="U67" s="61"/>
      <c r="V67" s="61"/>
      <c r="W67" s="61"/>
      <c r="X67" s="56"/>
      <c r="Y67" s="56"/>
      <c r="Z67" s="56"/>
      <c r="AA67" s="64"/>
      <c r="AB67" s="64"/>
      <c r="AC67" s="64"/>
      <c r="AD67" s="61"/>
      <c r="AE67" s="61"/>
      <c r="AF67" s="61"/>
      <c r="AG67" s="56"/>
      <c r="AH67" s="56"/>
      <c r="AI67" s="56"/>
      <c r="AJ67" s="64"/>
      <c r="AK67" s="64"/>
      <c r="AL67" s="64"/>
      <c r="AM67" s="61"/>
      <c r="AN67" s="61"/>
      <c r="AO67" s="61"/>
      <c r="AP67" s="56"/>
      <c r="AQ67" s="56"/>
      <c r="AR67" s="56"/>
      <c r="AS67" s="64"/>
      <c r="AT67" s="64"/>
      <c r="AU67" s="70"/>
      <c r="AV67" s="58">
        <v>1.0</v>
      </c>
      <c r="AW67" s="58">
        <v>2.0</v>
      </c>
      <c r="AX67" s="58">
        <v>1.0</v>
      </c>
      <c r="AY67" s="45"/>
      <c r="AZ67" s="45"/>
      <c r="BA67" s="45"/>
      <c r="BB67" s="50"/>
      <c r="BC67" s="46"/>
      <c r="BD67" s="46"/>
      <c r="BE67" s="46"/>
      <c r="BF67" s="34"/>
      <c r="BG67" s="34"/>
      <c r="BH67" s="34"/>
      <c r="BI67" s="36"/>
      <c r="BJ67" s="36"/>
      <c r="BK67" s="36"/>
      <c r="BL67" s="38"/>
      <c r="BM67" s="38"/>
      <c r="BN67" s="38"/>
      <c r="BO67" s="35">
        <v>2.0</v>
      </c>
      <c r="BP67" s="34"/>
      <c r="BQ67" s="34"/>
      <c r="BR67" s="36"/>
      <c r="BS67" s="36"/>
      <c r="BT67" s="36"/>
      <c r="BU67" s="38"/>
      <c r="BV67" s="38"/>
      <c r="BW67" s="38"/>
      <c r="IP67" s="68">
        <f t="shared" si="54"/>
        <v>16</v>
      </c>
    </row>
    <row r="68" ht="13.5" customHeight="1">
      <c r="A68" s="51">
        <v>19.0</v>
      </c>
      <c r="B68" s="76" t="s">
        <v>84</v>
      </c>
      <c r="C68" s="53">
        <f t="shared" si="2"/>
        <v>3</v>
      </c>
      <c r="D68" s="54">
        <f t="shared" ref="D68:E68" si="56">G68+J68+M68+P68+S68+V68+Y68+AB68+AE68+AH68+AK68+AN68+AQ68+AT68+AW68+AZ68+BD68+BG68+BJ68+BM68+BP68+BS68+BV68</f>
        <v>3</v>
      </c>
      <c r="E68" s="55">
        <f t="shared" si="56"/>
        <v>1</v>
      </c>
      <c r="F68" s="56"/>
      <c r="G68" s="56"/>
      <c r="H68" s="56"/>
      <c r="I68" s="64"/>
      <c r="J68" s="64"/>
      <c r="K68" s="64"/>
      <c r="L68" s="58">
        <v>2.0</v>
      </c>
      <c r="M68" s="58">
        <v>2.0</v>
      </c>
      <c r="N68" s="58">
        <v>0.0</v>
      </c>
      <c r="O68" s="56"/>
      <c r="P68" s="56"/>
      <c r="Q68" s="59"/>
      <c r="R68" s="57">
        <v>1.0</v>
      </c>
      <c r="S68" s="57">
        <v>1.0</v>
      </c>
      <c r="T68" s="57">
        <v>1.0</v>
      </c>
      <c r="U68" s="61"/>
      <c r="V68" s="61"/>
      <c r="W68" s="61"/>
      <c r="X68" s="56"/>
      <c r="Y68" s="56"/>
      <c r="Z68" s="56"/>
      <c r="AA68" s="64"/>
      <c r="AB68" s="64"/>
      <c r="AC68" s="64"/>
      <c r="AD68" s="61"/>
      <c r="AE68" s="61"/>
      <c r="AF68" s="61"/>
      <c r="AG68" s="56"/>
      <c r="AH68" s="56"/>
      <c r="AI68" s="56"/>
      <c r="AJ68" s="64"/>
      <c r="AK68" s="64"/>
      <c r="AL68" s="64"/>
      <c r="AM68" s="61"/>
      <c r="AN68" s="61"/>
      <c r="AO68" s="61"/>
      <c r="AP68" s="56"/>
      <c r="AQ68" s="56"/>
      <c r="AR68" s="56"/>
      <c r="AS68" s="64"/>
      <c r="AT68" s="64"/>
      <c r="AU68" s="70"/>
      <c r="AV68" s="61"/>
      <c r="AW68" s="61"/>
      <c r="AX68" s="61"/>
      <c r="AY68" s="45"/>
      <c r="AZ68" s="45"/>
      <c r="BA68" s="45"/>
      <c r="BB68" s="71"/>
      <c r="BC68" s="46"/>
      <c r="BD68" s="46"/>
      <c r="BE68" s="46"/>
      <c r="BF68" s="34"/>
      <c r="BG68" s="34"/>
      <c r="BH68" s="34"/>
      <c r="BI68" s="36"/>
      <c r="BJ68" s="36"/>
      <c r="BK68" s="36"/>
      <c r="BL68" s="38"/>
      <c r="BM68" s="38"/>
      <c r="BN68" s="38"/>
      <c r="BO68" s="34"/>
      <c r="BP68" s="34"/>
      <c r="BQ68" s="34"/>
      <c r="BR68" s="36"/>
      <c r="BS68" s="36"/>
      <c r="BT68" s="36"/>
      <c r="BU68" s="38"/>
      <c r="BV68" s="38"/>
      <c r="BW68" s="38"/>
      <c r="IP68" s="68">
        <f t="shared" si="54"/>
        <v>14</v>
      </c>
    </row>
    <row r="69" ht="13.5" customHeight="1">
      <c r="A69" s="51">
        <v>50.0</v>
      </c>
      <c r="B69" s="52" t="s">
        <v>85</v>
      </c>
      <c r="C69" s="53">
        <f t="shared" si="2"/>
        <v>3</v>
      </c>
      <c r="D69" s="54">
        <f t="shared" ref="D69:E69" si="57">G69+J69+M69+P69+S69+V69+Y69+AB69+AE69+AH69+AK69+AN69+AQ69+AT69+AW69+AZ69+BD69+BG69+BJ69+BM69+BP69+BS69+BV69</f>
        <v>3</v>
      </c>
      <c r="E69" s="55">
        <f t="shared" si="57"/>
        <v>1</v>
      </c>
      <c r="F69" s="56">
        <v>0.0</v>
      </c>
      <c r="G69" s="56">
        <v>1.0</v>
      </c>
      <c r="H69" s="56">
        <v>0.0</v>
      </c>
      <c r="I69" s="64"/>
      <c r="J69" s="64"/>
      <c r="K69" s="64"/>
      <c r="L69" s="61"/>
      <c r="M69" s="61"/>
      <c r="N69" s="61"/>
      <c r="O69" s="56"/>
      <c r="P69" s="56"/>
      <c r="Q69" s="56"/>
      <c r="R69" s="57">
        <v>3.0</v>
      </c>
      <c r="S69" s="57">
        <v>2.0</v>
      </c>
      <c r="T69" s="57">
        <v>1.0</v>
      </c>
      <c r="U69" s="61"/>
      <c r="V69" s="61"/>
      <c r="W69" s="61"/>
      <c r="X69" s="56"/>
      <c r="Y69" s="59"/>
      <c r="Z69" s="56"/>
      <c r="AA69" s="64"/>
      <c r="AB69" s="64"/>
      <c r="AC69" s="64"/>
      <c r="AD69" s="61"/>
      <c r="AE69" s="61"/>
      <c r="AF69" s="61"/>
      <c r="AG69" s="56"/>
      <c r="AH69" s="56"/>
      <c r="AI69" s="56"/>
      <c r="AJ69" s="64"/>
      <c r="AK69" s="64"/>
      <c r="AL69" s="64"/>
      <c r="AM69" s="61"/>
      <c r="AN69" s="61"/>
      <c r="AO69" s="61"/>
      <c r="AP69" s="56"/>
      <c r="AQ69" s="56"/>
      <c r="AR69" s="56"/>
      <c r="AS69" s="64"/>
      <c r="AT69" s="64"/>
      <c r="AU69" s="70"/>
      <c r="AV69" s="61"/>
      <c r="AW69" s="61"/>
      <c r="AX69" s="61"/>
      <c r="AY69" s="45"/>
      <c r="AZ69" s="45"/>
      <c r="BA69" s="45"/>
      <c r="BB69" s="71"/>
      <c r="BC69" s="46"/>
      <c r="BD69" s="46"/>
      <c r="BE69" s="46"/>
      <c r="BF69" s="34"/>
      <c r="BG69" s="34"/>
      <c r="BH69" s="34"/>
      <c r="BI69" s="36"/>
      <c r="BJ69" s="36"/>
      <c r="BK69" s="36"/>
      <c r="BL69" s="38"/>
      <c r="BM69" s="38"/>
      <c r="BN69" s="38"/>
      <c r="BO69" s="34"/>
      <c r="BP69" s="34"/>
      <c r="BQ69" s="34"/>
      <c r="BR69" s="36"/>
      <c r="BS69" s="36"/>
      <c r="BT69" s="36"/>
      <c r="BU69" s="38"/>
      <c r="BV69" s="38"/>
      <c r="BW69" s="38"/>
      <c r="IP69" s="68">
        <f t="shared" si="54"/>
        <v>14</v>
      </c>
    </row>
    <row r="70" ht="13.5" customHeight="1">
      <c r="A70" s="51">
        <v>51.0</v>
      </c>
      <c r="B70" s="76" t="s">
        <v>86</v>
      </c>
      <c r="C70" s="53">
        <f t="shared" si="2"/>
        <v>3</v>
      </c>
      <c r="D70" s="54">
        <f t="shared" ref="D70:E70" si="58">G70+J70+M70+P70+S70+V70+Y70+AB70+AE70+AH70+AK70+AN70+AQ70+AT70+AW70+AZ70+BD70+BG70+BJ70+BM70+BP70+BS70+BV70</f>
        <v>3</v>
      </c>
      <c r="E70" s="55">
        <f t="shared" si="58"/>
        <v>0</v>
      </c>
      <c r="F70" s="56">
        <v>3.0</v>
      </c>
      <c r="G70" s="59">
        <v>3.0</v>
      </c>
      <c r="H70" s="56">
        <v>0.0</v>
      </c>
      <c r="I70" s="74"/>
      <c r="J70" s="74"/>
      <c r="K70" s="74"/>
      <c r="L70" s="61"/>
      <c r="M70" s="61"/>
      <c r="N70" s="61"/>
      <c r="O70" s="59"/>
      <c r="P70" s="59"/>
      <c r="Q70" s="59"/>
      <c r="R70" s="64"/>
      <c r="S70" s="74"/>
      <c r="T70" s="74"/>
      <c r="U70" s="61"/>
      <c r="V70" s="61"/>
      <c r="W70" s="61"/>
      <c r="X70" s="56"/>
      <c r="Y70" s="56"/>
      <c r="Z70" s="56"/>
      <c r="AA70" s="64"/>
      <c r="AB70" s="64"/>
      <c r="AC70" s="74"/>
      <c r="AD70" s="60"/>
      <c r="AE70" s="60"/>
      <c r="AF70" s="60"/>
      <c r="AG70" s="56"/>
      <c r="AH70" s="56"/>
      <c r="AI70" s="56"/>
      <c r="AJ70" s="64"/>
      <c r="AK70" s="64"/>
      <c r="AL70" s="64"/>
      <c r="AM70" s="61"/>
      <c r="AN70" s="61"/>
      <c r="AO70" s="61"/>
      <c r="AP70" s="56"/>
      <c r="AQ70" s="56"/>
      <c r="AR70" s="56"/>
      <c r="AS70" s="64"/>
      <c r="AT70" s="64"/>
      <c r="AU70" s="70"/>
      <c r="AV70" s="61"/>
      <c r="AW70" s="61"/>
      <c r="AX70" s="61"/>
      <c r="AY70" s="45"/>
      <c r="AZ70" s="45"/>
      <c r="BA70" s="45"/>
      <c r="BB70" s="71"/>
      <c r="BC70" s="46"/>
      <c r="BD70" s="46"/>
      <c r="BE70" s="46"/>
      <c r="BF70" s="34"/>
      <c r="BG70" s="34"/>
      <c r="BH70" s="34"/>
      <c r="BI70" s="37"/>
      <c r="BJ70" s="36"/>
      <c r="BK70" s="36"/>
      <c r="BL70" s="38"/>
      <c r="BM70" s="38"/>
      <c r="BN70" s="38"/>
      <c r="BO70" s="34"/>
      <c r="BP70" s="34"/>
      <c r="BQ70" s="34"/>
      <c r="BR70" s="36"/>
      <c r="BS70" s="36"/>
      <c r="BT70" s="36"/>
      <c r="BU70" s="38"/>
      <c r="BV70" s="38"/>
      <c r="BW70" s="38"/>
      <c r="IP70" s="68">
        <f t="shared" si="54"/>
        <v>12</v>
      </c>
    </row>
    <row r="71" ht="13.5" customHeight="1">
      <c r="A71" s="51">
        <v>52.0</v>
      </c>
      <c r="B71" s="52" t="s">
        <v>87</v>
      </c>
      <c r="C71" s="53">
        <f t="shared" si="2"/>
        <v>3</v>
      </c>
      <c r="D71" s="54">
        <f t="shared" ref="D71:E71" si="59">G71+J71+M71+P71+S71+V71+Y71+AB71+AE71+AH71+AK71+AN71+AQ71+AT71+AW71+AZ71+BD71+BG71+BJ71+BM71+BP71+BS71+BV71</f>
        <v>2</v>
      </c>
      <c r="E71" s="55">
        <f t="shared" si="59"/>
        <v>2</v>
      </c>
      <c r="F71" s="56">
        <v>0.0</v>
      </c>
      <c r="G71" s="56">
        <v>2.0</v>
      </c>
      <c r="H71" s="56">
        <v>2.0</v>
      </c>
      <c r="I71" s="64"/>
      <c r="J71" s="64"/>
      <c r="K71" s="64"/>
      <c r="L71" s="61"/>
      <c r="M71" s="61"/>
      <c r="N71" s="61"/>
      <c r="O71" s="56"/>
      <c r="P71" s="56"/>
      <c r="Q71" s="56"/>
      <c r="R71" s="74"/>
      <c r="S71" s="74"/>
      <c r="T71" s="64"/>
      <c r="U71" s="61"/>
      <c r="V71" s="61"/>
      <c r="W71" s="61"/>
      <c r="X71" s="56"/>
      <c r="Y71" s="56"/>
      <c r="Z71" s="56"/>
      <c r="AA71" s="64"/>
      <c r="AB71" s="64"/>
      <c r="AC71" s="64"/>
      <c r="AD71" s="61"/>
      <c r="AE71" s="61"/>
      <c r="AF71" s="61"/>
      <c r="AG71" s="56"/>
      <c r="AH71" s="56"/>
      <c r="AI71" s="56"/>
      <c r="AJ71" s="64"/>
      <c r="AK71" s="64"/>
      <c r="AL71" s="64"/>
      <c r="AM71" s="61"/>
      <c r="AN71" s="61"/>
      <c r="AO71" s="61"/>
      <c r="AP71" s="56"/>
      <c r="AQ71" s="56"/>
      <c r="AR71" s="56"/>
      <c r="AS71" s="64"/>
      <c r="AT71" s="64"/>
      <c r="AU71" s="70"/>
      <c r="AV71" s="61"/>
      <c r="AW71" s="61"/>
      <c r="AX71" s="61"/>
      <c r="AY71" s="45"/>
      <c r="AZ71" s="45"/>
      <c r="BA71" s="45"/>
      <c r="BB71" s="50"/>
      <c r="BC71" s="46"/>
      <c r="BD71" s="46"/>
      <c r="BE71" s="46"/>
      <c r="BF71" s="34"/>
      <c r="BG71" s="34"/>
      <c r="BH71" s="34"/>
      <c r="BI71" s="36"/>
      <c r="BJ71" s="36"/>
      <c r="BK71" s="36"/>
      <c r="BL71" s="39">
        <v>2.0</v>
      </c>
      <c r="BM71" s="38"/>
      <c r="BN71" s="38"/>
      <c r="BO71" s="35">
        <v>1.0</v>
      </c>
      <c r="BP71" s="34"/>
      <c r="BQ71" s="34"/>
      <c r="BR71" s="36"/>
      <c r="BS71" s="36"/>
      <c r="BT71" s="36"/>
      <c r="BU71" s="38"/>
      <c r="BV71" s="38"/>
      <c r="BW71" s="38"/>
      <c r="IP71" s="68">
        <f t="shared" si="54"/>
        <v>14</v>
      </c>
    </row>
    <row r="72" ht="13.5" customHeight="1">
      <c r="A72" s="51">
        <v>53.0</v>
      </c>
      <c r="B72" s="52" t="s">
        <v>88</v>
      </c>
      <c r="C72" s="53">
        <f t="shared" si="2"/>
        <v>3</v>
      </c>
      <c r="D72" s="54">
        <f t="shared" ref="D72:E72" si="60">G72+J72+M72+P72+S72+V72+Y72+AB72+AE72+AH72+AK72+AN72+AQ72+AT72+AW72+AZ72+BD72+BG72+BJ72+BM72+BP72+BS72+BV72</f>
        <v>2</v>
      </c>
      <c r="E72" s="55">
        <f t="shared" si="60"/>
        <v>1</v>
      </c>
      <c r="F72" s="56">
        <v>0.0</v>
      </c>
      <c r="G72" s="56">
        <v>0.0</v>
      </c>
      <c r="H72" s="56">
        <v>1.0</v>
      </c>
      <c r="I72" s="64"/>
      <c r="J72" s="74"/>
      <c r="K72" s="64"/>
      <c r="L72" s="61"/>
      <c r="M72" s="61"/>
      <c r="N72" s="61"/>
      <c r="O72" s="56"/>
      <c r="P72" s="56"/>
      <c r="Q72" s="56"/>
      <c r="R72" s="64"/>
      <c r="S72" s="64"/>
      <c r="T72" s="64"/>
      <c r="U72" s="61"/>
      <c r="V72" s="61"/>
      <c r="W72" s="61"/>
      <c r="X72" s="56"/>
      <c r="Y72" s="56"/>
      <c r="Z72" s="56"/>
      <c r="AA72" s="64"/>
      <c r="AB72" s="64"/>
      <c r="AC72" s="64"/>
      <c r="AD72" s="61"/>
      <c r="AE72" s="61"/>
      <c r="AF72" s="61"/>
      <c r="AG72" s="56"/>
      <c r="AH72" s="56"/>
      <c r="AI72" s="56"/>
      <c r="AJ72" s="64"/>
      <c r="AK72" s="64"/>
      <c r="AL72" s="64"/>
      <c r="AM72" s="61"/>
      <c r="AN72" s="61"/>
      <c r="AO72" s="61"/>
      <c r="AP72" s="56"/>
      <c r="AQ72" s="56"/>
      <c r="AR72" s="56"/>
      <c r="AS72" s="64"/>
      <c r="AT72" s="64"/>
      <c r="AU72" s="70"/>
      <c r="AV72" s="58">
        <v>3.0</v>
      </c>
      <c r="AW72" s="58">
        <v>1.0</v>
      </c>
      <c r="AX72" s="61"/>
      <c r="AY72" s="45"/>
      <c r="AZ72" s="45"/>
      <c r="BA72" s="45"/>
      <c r="BB72" s="50"/>
      <c r="BC72" s="46"/>
      <c r="BD72" s="46"/>
      <c r="BE72" s="46"/>
      <c r="BF72" s="34"/>
      <c r="BG72" s="34"/>
      <c r="BH72" s="34"/>
      <c r="BI72" s="36"/>
      <c r="BJ72" s="36"/>
      <c r="BK72" s="36"/>
      <c r="BL72" s="38"/>
      <c r="BM72" s="38"/>
      <c r="BN72" s="38"/>
      <c r="BO72" s="34"/>
      <c r="BP72" s="35">
        <v>1.0</v>
      </c>
      <c r="BQ72" s="34"/>
      <c r="BR72" s="36"/>
      <c r="BS72" s="36"/>
      <c r="BT72" s="36"/>
      <c r="BU72" s="38"/>
      <c r="BV72" s="38"/>
      <c r="BW72" s="38"/>
      <c r="IP72" s="68">
        <f t="shared" si="54"/>
        <v>12</v>
      </c>
    </row>
    <row r="73" ht="13.5" customHeight="1">
      <c r="A73" s="51">
        <v>54.0</v>
      </c>
      <c r="B73" s="52" t="s">
        <v>89</v>
      </c>
      <c r="C73" s="53">
        <f t="shared" si="2"/>
        <v>3</v>
      </c>
      <c r="D73" s="54">
        <f t="shared" ref="D73:E73" si="61">G73+J73+M73+P73+S73+V73+Y73+AB73+AE73+AH73+AK73+AN73+AQ73+AT73+AW73+AZ73+BD73+BG73+BJ73+BM73+BP73+BS73+BV73</f>
        <v>2</v>
      </c>
      <c r="E73" s="55">
        <f t="shared" si="61"/>
        <v>0</v>
      </c>
      <c r="F73" s="56">
        <v>1.0</v>
      </c>
      <c r="G73" s="56">
        <v>0.0</v>
      </c>
      <c r="H73" s="56">
        <v>0.0</v>
      </c>
      <c r="I73" s="74"/>
      <c r="J73" s="74"/>
      <c r="K73" s="64"/>
      <c r="L73" s="61"/>
      <c r="M73" s="61"/>
      <c r="N73" s="61"/>
      <c r="O73" s="56"/>
      <c r="P73" s="56"/>
      <c r="Q73" s="56"/>
      <c r="R73" s="64"/>
      <c r="S73" s="64"/>
      <c r="T73" s="64"/>
      <c r="U73" s="61"/>
      <c r="V73" s="61"/>
      <c r="W73" s="61"/>
      <c r="X73" s="56"/>
      <c r="Y73" s="56"/>
      <c r="Z73" s="56"/>
      <c r="AA73" s="64"/>
      <c r="AB73" s="64"/>
      <c r="AC73" s="64"/>
      <c r="AD73" s="61"/>
      <c r="AE73" s="61"/>
      <c r="AF73" s="61"/>
      <c r="AG73" s="56"/>
      <c r="AH73" s="56"/>
      <c r="AI73" s="56"/>
      <c r="AJ73" s="64"/>
      <c r="AK73" s="64"/>
      <c r="AL73" s="64"/>
      <c r="AM73" s="61"/>
      <c r="AN73" s="61"/>
      <c r="AO73" s="61"/>
      <c r="AP73" s="56"/>
      <c r="AQ73" s="56"/>
      <c r="AR73" s="56"/>
      <c r="AS73" s="64"/>
      <c r="AT73" s="64"/>
      <c r="AU73" s="70"/>
      <c r="AV73" s="58">
        <v>2.0</v>
      </c>
      <c r="AW73" s="58">
        <v>2.0</v>
      </c>
      <c r="AX73" s="61"/>
      <c r="AY73" s="45"/>
      <c r="AZ73" s="45"/>
      <c r="BA73" s="45"/>
      <c r="BB73" s="71"/>
      <c r="BC73" s="46"/>
      <c r="BD73" s="46"/>
      <c r="BE73" s="46"/>
      <c r="BF73" s="34"/>
      <c r="BG73" s="34"/>
      <c r="BH73" s="34"/>
      <c r="BI73" s="36"/>
      <c r="BJ73" s="36"/>
      <c r="BK73" s="36"/>
      <c r="BL73" s="38"/>
      <c r="BM73" s="38"/>
      <c r="BN73" s="38"/>
      <c r="BO73" s="34"/>
      <c r="BP73" s="34"/>
      <c r="BQ73" s="34"/>
      <c r="BR73" s="36"/>
      <c r="BS73" s="36"/>
      <c r="BT73" s="36"/>
      <c r="BU73" s="38"/>
      <c r="BV73" s="38"/>
      <c r="BW73" s="38"/>
      <c r="IP73" s="68">
        <f t="shared" si="54"/>
        <v>10</v>
      </c>
    </row>
    <row r="74" ht="13.5" customHeight="1">
      <c r="A74" s="51">
        <v>55.0</v>
      </c>
      <c r="B74" s="76" t="s">
        <v>90</v>
      </c>
      <c r="C74" s="53">
        <f t="shared" si="2"/>
        <v>3</v>
      </c>
      <c r="D74" s="54">
        <f t="shared" ref="D74:E74" si="62">G74+J74+M74+P74+S74+V74+Y74+AB74+AE74+AH74+AK74+AN74+AQ74+AT74+AW74+AZ74+BD74+BG74+BJ74+BM74+BP74+BS74+BV74</f>
        <v>1</v>
      </c>
      <c r="E74" s="55">
        <f t="shared" si="62"/>
        <v>5</v>
      </c>
      <c r="F74" s="45"/>
      <c r="G74" s="45"/>
      <c r="H74" s="45"/>
      <c r="I74" s="46"/>
      <c r="J74" s="46"/>
      <c r="K74" s="46"/>
      <c r="L74" s="47"/>
      <c r="M74" s="47"/>
      <c r="N74" s="47"/>
      <c r="O74" s="45"/>
      <c r="P74" s="45"/>
      <c r="Q74" s="45"/>
      <c r="R74" s="46"/>
      <c r="S74" s="46"/>
      <c r="T74" s="46"/>
      <c r="U74" s="47"/>
      <c r="V74" s="47"/>
      <c r="W74" s="47"/>
      <c r="X74" s="45"/>
      <c r="Y74" s="45"/>
      <c r="Z74" s="45"/>
      <c r="AA74" s="46"/>
      <c r="AB74" s="46"/>
      <c r="AC74" s="46"/>
      <c r="AD74" s="47"/>
      <c r="AE74" s="47"/>
      <c r="AF74" s="47"/>
      <c r="AG74" s="45"/>
      <c r="AH74" s="45"/>
      <c r="AI74" s="45"/>
      <c r="AJ74" s="46"/>
      <c r="AK74" s="46"/>
      <c r="AL74" s="46"/>
      <c r="AM74" s="47"/>
      <c r="AN74" s="47"/>
      <c r="AO74" s="47"/>
      <c r="AP74" s="45"/>
      <c r="AQ74" s="45"/>
      <c r="AR74" s="45"/>
      <c r="AS74" s="46"/>
      <c r="AT74" s="46"/>
      <c r="AU74" s="48"/>
      <c r="AV74" s="81"/>
      <c r="AW74" s="81"/>
      <c r="AX74" s="81"/>
      <c r="AY74" s="45"/>
      <c r="AZ74" s="45"/>
      <c r="BA74" s="45"/>
      <c r="BB74" s="87"/>
      <c r="BC74" s="46"/>
      <c r="BD74" s="46"/>
      <c r="BE74" s="46"/>
      <c r="BF74" s="34"/>
      <c r="BG74" s="34"/>
      <c r="BH74" s="34"/>
      <c r="BI74" s="36"/>
      <c r="BJ74" s="36"/>
      <c r="BK74" s="36"/>
      <c r="BL74" s="39">
        <v>2.0</v>
      </c>
      <c r="BM74" s="39">
        <v>1.0</v>
      </c>
      <c r="BN74" s="39">
        <v>1.0</v>
      </c>
      <c r="BO74" s="35">
        <v>1.0</v>
      </c>
      <c r="BP74" s="34"/>
      <c r="BQ74" s="35">
        <v>2.0</v>
      </c>
      <c r="BR74" s="36"/>
      <c r="BS74" s="36"/>
      <c r="BT74" s="37">
        <v>2.0</v>
      </c>
      <c r="BU74" s="38"/>
      <c r="BV74" s="38"/>
      <c r="BW74" s="38"/>
    </row>
    <row r="75" ht="13.5" customHeight="1">
      <c r="A75" s="51">
        <v>56.0</v>
      </c>
      <c r="B75" s="76" t="s">
        <v>91</v>
      </c>
      <c r="C75" s="53">
        <f t="shared" si="2"/>
        <v>3</v>
      </c>
      <c r="D75" s="54">
        <f t="shared" ref="D75:E75" si="63">G75+J75+M75+P75+S75+V75+Y75+AB75+AE75+AH75+AK75+AN75+AQ75+AT75+AW75+AZ75+BD75+BG75+BJ75+BM75+BP75+BS75+BV75</f>
        <v>1</v>
      </c>
      <c r="E75" s="55">
        <f t="shared" si="63"/>
        <v>0</v>
      </c>
      <c r="F75" s="45"/>
      <c r="G75" s="45"/>
      <c r="H75" s="45"/>
      <c r="I75" s="46"/>
      <c r="J75" s="46"/>
      <c r="K75" s="46"/>
      <c r="L75" s="47"/>
      <c r="M75" s="47"/>
      <c r="N75" s="47"/>
      <c r="O75" s="45"/>
      <c r="P75" s="45"/>
      <c r="Q75" s="45"/>
      <c r="R75" s="46"/>
      <c r="S75" s="46"/>
      <c r="T75" s="46"/>
      <c r="U75" s="47"/>
      <c r="V75" s="47"/>
      <c r="W75" s="47"/>
      <c r="X75" s="45"/>
      <c r="Y75" s="45"/>
      <c r="Z75" s="45"/>
      <c r="AA75" s="46"/>
      <c r="AB75" s="46"/>
      <c r="AC75" s="46"/>
      <c r="AD75" s="47"/>
      <c r="AE75" s="47"/>
      <c r="AF75" s="47"/>
      <c r="AG75" s="45"/>
      <c r="AH75" s="45"/>
      <c r="AI75" s="45"/>
      <c r="AJ75" s="46"/>
      <c r="AK75" s="46"/>
      <c r="AL75" s="46"/>
      <c r="AM75" s="47"/>
      <c r="AN75" s="47"/>
      <c r="AO75" s="47"/>
      <c r="AP75" s="45"/>
      <c r="AQ75" s="45"/>
      <c r="AR75" s="45"/>
      <c r="AS75" s="46"/>
      <c r="AT75" s="46"/>
      <c r="AU75" s="48"/>
      <c r="AV75" s="81"/>
      <c r="AW75" s="81"/>
      <c r="AX75" s="81"/>
      <c r="AY75" s="45"/>
      <c r="AZ75" s="45"/>
      <c r="BA75" s="45"/>
      <c r="BB75" s="87"/>
      <c r="BC75" s="46"/>
      <c r="BD75" s="46"/>
      <c r="BE75" s="46"/>
      <c r="BF75" s="34"/>
      <c r="BG75" s="34"/>
      <c r="BH75" s="34"/>
      <c r="BI75" s="36"/>
      <c r="BJ75" s="36"/>
      <c r="BK75" s="36"/>
      <c r="BL75" s="38"/>
      <c r="BM75" s="38"/>
      <c r="BN75" s="38"/>
      <c r="BO75" s="35">
        <v>3.0</v>
      </c>
      <c r="BP75" s="35">
        <v>1.0</v>
      </c>
      <c r="BQ75" s="34"/>
      <c r="BR75" s="36"/>
      <c r="BS75" s="36"/>
      <c r="BT75" s="36"/>
      <c r="BU75" s="38"/>
      <c r="BV75" s="38"/>
      <c r="BW75" s="38"/>
    </row>
    <row r="76" ht="13.5" customHeight="1">
      <c r="A76" s="51">
        <v>57.0</v>
      </c>
      <c r="B76" s="91" t="s">
        <v>92</v>
      </c>
      <c r="C76" s="53">
        <f t="shared" si="2"/>
        <v>3</v>
      </c>
      <c r="D76" s="54">
        <f t="shared" ref="D76:E76" si="64">G76+J76+M76+P76+S76+V76+Y76+AB76+AE76+AH76+AK76+AN76+AQ76+AT76+AW76+AZ76+BD76+BG76+BJ76+BM76+BP76+BS76+BV76</f>
        <v>0</v>
      </c>
      <c r="E76" s="55">
        <f t="shared" si="64"/>
        <v>6</v>
      </c>
      <c r="F76" s="45"/>
      <c r="G76" s="45"/>
      <c r="H76" s="45"/>
      <c r="I76" s="46"/>
      <c r="J76" s="46"/>
      <c r="K76" s="46"/>
      <c r="L76" s="47"/>
      <c r="M76" s="47"/>
      <c r="N76" s="47"/>
      <c r="O76" s="45"/>
      <c r="P76" s="45"/>
      <c r="Q76" s="45"/>
      <c r="R76" s="46"/>
      <c r="S76" s="46"/>
      <c r="T76" s="46"/>
      <c r="U76" s="47"/>
      <c r="V76" s="47"/>
      <c r="W76" s="47"/>
      <c r="X76" s="45"/>
      <c r="Y76" s="45"/>
      <c r="Z76" s="45"/>
      <c r="AA76" s="46"/>
      <c r="AB76" s="46"/>
      <c r="AC76" s="46"/>
      <c r="AD76" s="47"/>
      <c r="AE76" s="47"/>
      <c r="AF76" s="47"/>
      <c r="AG76" s="45"/>
      <c r="AH76" s="45"/>
      <c r="AI76" s="45"/>
      <c r="AJ76" s="46"/>
      <c r="AK76" s="46"/>
      <c r="AL76" s="46"/>
      <c r="AM76" s="47"/>
      <c r="AN76" s="47"/>
      <c r="AO76" s="47"/>
      <c r="AP76" s="45"/>
      <c r="AQ76" s="45"/>
      <c r="AR76" s="45"/>
      <c r="AS76" s="46"/>
      <c r="AT76" s="46"/>
      <c r="AU76" s="48"/>
      <c r="AV76" s="81"/>
      <c r="AW76" s="81"/>
      <c r="AX76" s="81"/>
      <c r="AY76" s="45"/>
      <c r="AZ76" s="45"/>
      <c r="BA76" s="45"/>
      <c r="BB76" s="87"/>
      <c r="BC76" s="46"/>
      <c r="BD76" s="46"/>
      <c r="BE76" s="46"/>
      <c r="BF76" s="34"/>
      <c r="BG76" s="34"/>
      <c r="BH76" s="34"/>
      <c r="BI76" s="36"/>
      <c r="BJ76" s="36"/>
      <c r="BK76" s="36"/>
      <c r="BL76" s="39">
        <v>3.0</v>
      </c>
      <c r="BM76" s="38"/>
      <c r="BN76" s="39">
        <v>6.0</v>
      </c>
      <c r="BO76" s="34"/>
      <c r="BP76" s="35"/>
      <c r="BQ76" s="34"/>
      <c r="BR76" s="36"/>
      <c r="BS76" s="36"/>
      <c r="BT76" s="36"/>
      <c r="BU76" s="38"/>
      <c r="BV76" s="38"/>
      <c r="BW76" s="38"/>
    </row>
    <row r="77" ht="13.5" customHeight="1">
      <c r="A77" s="51">
        <v>58.0</v>
      </c>
      <c r="B77" s="52" t="s">
        <v>93</v>
      </c>
      <c r="C77" s="53">
        <f t="shared" si="2"/>
        <v>3</v>
      </c>
      <c r="D77" s="54">
        <f t="shared" ref="D77:E77" si="65">G77+J77+M77+P77+S77+V77+Y77+AB77+AE77+AH77+AK77+AN77+AQ77+AT77+AW77+AZ77+BD77+BG77+BJ77+BM77+BP77+BS77+BV77</f>
        <v>0</v>
      </c>
      <c r="E77" s="55">
        <f t="shared" si="65"/>
        <v>0</v>
      </c>
      <c r="F77" s="56">
        <v>1.0</v>
      </c>
      <c r="G77" s="56">
        <v>0.0</v>
      </c>
      <c r="H77" s="56">
        <v>0.0</v>
      </c>
      <c r="I77" s="64"/>
      <c r="J77" s="46"/>
      <c r="K77" s="46"/>
      <c r="L77" s="47"/>
      <c r="M77" s="47"/>
      <c r="N77" s="47"/>
      <c r="O77" s="45"/>
      <c r="P77" s="45"/>
      <c r="Q77" s="45"/>
      <c r="R77" s="82"/>
      <c r="S77" s="46"/>
      <c r="T77" s="46"/>
      <c r="U77" s="47"/>
      <c r="V77" s="47"/>
      <c r="W77" s="47"/>
      <c r="X77" s="45"/>
      <c r="Y77" s="45"/>
      <c r="Z77" s="45"/>
      <c r="AA77" s="46"/>
      <c r="AB77" s="46"/>
      <c r="AC77" s="46"/>
      <c r="AD77" s="47"/>
      <c r="AE77" s="47"/>
      <c r="AF77" s="47"/>
      <c r="AG77" s="45"/>
      <c r="AH77" s="45"/>
      <c r="AI77" s="45"/>
      <c r="AJ77" s="46"/>
      <c r="AK77" s="46"/>
      <c r="AL77" s="46"/>
      <c r="AM77" s="47"/>
      <c r="AN77" s="47"/>
      <c r="AO77" s="47"/>
      <c r="AP77" s="45"/>
      <c r="AQ77" s="45"/>
      <c r="AR77" s="45"/>
      <c r="AS77" s="46"/>
      <c r="AT77" s="46"/>
      <c r="AU77" s="48"/>
      <c r="AV77" s="81"/>
      <c r="AW77" s="81"/>
      <c r="AX77" s="81"/>
      <c r="AY77" s="45"/>
      <c r="AZ77" s="45"/>
      <c r="BA77" s="45"/>
      <c r="BB77" s="71"/>
      <c r="BC77" s="46"/>
      <c r="BD77" s="46"/>
      <c r="BE77" s="46"/>
      <c r="BF77" s="34"/>
      <c r="BG77" s="34"/>
      <c r="BH77" s="34"/>
      <c r="BI77" s="36"/>
      <c r="BJ77" s="36"/>
      <c r="BK77" s="36"/>
      <c r="BL77" s="38"/>
      <c r="BM77" s="38"/>
      <c r="BN77" s="38"/>
      <c r="BO77" s="35">
        <v>2.0</v>
      </c>
      <c r="BP77" s="34"/>
      <c r="BQ77" s="34"/>
      <c r="BR77" s="36"/>
      <c r="BS77" s="36"/>
      <c r="BT77" s="36"/>
      <c r="BU77" s="38"/>
      <c r="BV77" s="38"/>
      <c r="BW77" s="38"/>
      <c r="IP77" s="68">
        <f>SUM(C77:IO77)</f>
        <v>6</v>
      </c>
    </row>
    <row r="78" ht="13.5" customHeight="1">
      <c r="A78" s="51">
        <v>58.0</v>
      </c>
      <c r="B78" s="76" t="s">
        <v>94</v>
      </c>
      <c r="C78" s="53">
        <f t="shared" si="2"/>
        <v>3</v>
      </c>
      <c r="D78" s="54">
        <f t="shared" ref="D78:E78" si="66">G78+J78+M78+P78+S78+V78+Y78+AB78+AE78+AH78+AK78+AN78+AQ78+AT78+AW78+AZ78+BD78+BG78+BJ78+BM78+BP78+BS78+BV78</f>
        <v>0</v>
      </c>
      <c r="E78" s="55">
        <f t="shared" si="66"/>
        <v>0</v>
      </c>
      <c r="F78" s="45"/>
      <c r="G78" s="45"/>
      <c r="H78" s="45"/>
      <c r="I78" s="46"/>
      <c r="J78" s="46"/>
      <c r="K78" s="46"/>
      <c r="L78" s="47"/>
      <c r="M78" s="47"/>
      <c r="N78" s="47"/>
      <c r="O78" s="45"/>
      <c r="P78" s="45"/>
      <c r="Q78" s="45"/>
      <c r="R78" s="46"/>
      <c r="S78" s="46"/>
      <c r="T78" s="46"/>
      <c r="U78" s="47"/>
      <c r="V78" s="47"/>
      <c r="W78" s="47"/>
      <c r="X78" s="45"/>
      <c r="Y78" s="45"/>
      <c r="Z78" s="45"/>
      <c r="AA78" s="46"/>
      <c r="AB78" s="46"/>
      <c r="AC78" s="46"/>
      <c r="AD78" s="47"/>
      <c r="AE78" s="47"/>
      <c r="AF78" s="47"/>
      <c r="AG78" s="45"/>
      <c r="AH78" s="45"/>
      <c r="AI78" s="45"/>
      <c r="AJ78" s="46"/>
      <c r="AK78" s="46"/>
      <c r="AL78" s="46"/>
      <c r="AM78" s="47"/>
      <c r="AN78" s="47"/>
      <c r="AO78" s="47"/>
      <c r="AP78" s="45"/>
      <c r="AQ78" s="45"/>
      <c r="AR78" s="45"/>
      <c r="AS78" s="46"/>
      <c r="AT78" s="46"/>
      <c r="AU78" s="48"/>
      <c r="AV78" s="89">
        <v>3.0</v>
      </c>
      <c r="AW78" s="81"/>
      <c r="AX78" s="81"/>
      <c r="AY78" s="45"/>
      <c r="AZ78" s="45"/>
      <c r="BA78" s="45"/>
      <c r="BB78" s="87"/>
      <c r="BC78" s="46"/>
      <c r="BD78" s="46"/>
      <c r="BE78" s="46"/>
      <c r="BF78" s="34"/>
      <c r="BG78" s="34"/>
      <c r="BH78" s="34"/>
      <c r="BI78" s="36"/>
      <c r="BJ78" s="36"/>
      <c r="BK78" s="36"/>
      <c r="BL78" s="38"/>
      <c r="BM78" s="38"/>
      <c r="BN78" s="38"/>
      <c r="BO78" s="34"/>
      <c r="BP78" s="34"/>
      <c r="BQ78" s="34"/>
      <c r="BR78" s="36"/>
      <c r="BS78" s="36"/>
      <c r="BT78" s="36"/>
      <c r="BU78" s="38"/>
      <c r="BV78" s="38"/>
      <c r="BW78" s="38"/>
    </row>
    <row r="79" ht="13.5" customHeight="1">
      <c r="A79" s="51">
        <v>58.0</v>
      </c>
      <c r="B79" s="76" t="s">
        <v>95</v>
      </c>
      <c r="C79" s="53">
        <f t="shared" si="2"/>
        <v>3</v>
      </c>
      <c r="D79" s="54">
        <f t="shared" ref="D79:E79" si="67">G79+J79+M79+P79+S79+V79+Y79+AB79+AE79+AH79+AK79+AN79+AQ79+AT79+AW79+AZ79+BD79+BG79+BJ79+BM79+BP79+BS79+BV79</f>
        <v>0</v>
      </c>
      <c r="E79" s="55">
        <f t="shared" si="67"/>
        <v>0</v>
      </c>
      <c r="F79" s="45"/>
      <c r="G79" s="45"/>
      <c r="H79" s="45"/>
      <c r="I79" s="46"/>
      <c r="J79" s="46"/>
      <c r="K79" s="46"/>
      <c r="L79" s="47"/>
      <c r="M79" s="47"/>
      <c r="N79" s="47"/>
      <c r="O79" s="45"/>
      <c r="P79" s="45"/>
      <c r="Q79" s="45"/>
      <c r="R79" s="46"/>
      <c r="S79" s="46"/>
      <c r="T79" s="46"/>
      <c r="U79" s="47"/>
      <c r="V79" s="47"/>
      <c r="W79" s="47"/>
      <c r="X79" s="45"/>
      <c r="Y79" s="45"/>
      <c r="Z79" s="45"/>
      <c r="AA79" s="46"/>
      <c r="AB79" s="46"/>
      <c r="AC79" s="46"/>
      <c r="AD79" s="47"/>
      <c r="AE79" s="47"/>
      <c r="AF79" s="47"/>
      <c r="AG79" s="45"/>
      <c r="AH79" s="45"/>
      <c r="AI79" s="45"/>
      <c r="AJ79" s="46"/>
      <c r="AK79" s="46"/>
      <c r="AL79" s="46"/>
      <c r="AM79" s="47"/>
      <c r="AN79" s="47"/>
      <c r="AO79" s="47"/>
      <c r="AP79" s="45"/>
      <c r="AQ79" s="45"/>
      <c r="AR79" s="45"/>
      <c r="AS79" s="46"/>
      <c r="AT79" s="46"/>
      <c r="AU79" s="48"/>
      <c r="AV79" s="81"/>
      <c r="AW79" s="81"/>
      <c r="AX79" s="81"/>
      <c r="AY79" s="45"/>
      <c r="AZ79" s="45"/>
      <c r="BA79" s="45"/>
      <c r="BB79" s="87"/>
      <c r="BC79" s="46"/>
      <c r="BD79" s="46"/>
      <c r="BE79" s="46"/>
      <c r="BF79" s="35"/>
      <c r="BG79" s="34"/>
      <c r="BH79" s="35"/>
      <c r="BI79" s="36"/>
      <c r="BJ79" s="36"/>
      <c r="BK79" s="36"/>
      <c r="BL79" s="38"/>
      <c r="BM79" s="38"/>
      <c r="BN79" s="38"/>
      <c r="BO79" s="35">
        <v>3.0</v>
      </c>
      <c r="BP79" s="34"/>
      <c r="BQ79" s="34"/>
      <c r="BR79" s="36"/>
      <c r="BS79" s="36"/>
      <c r="BT79" s="36"/>
      <c r="BU79" s="38"/>
      <c r="BV79" s="38"/>
      <c r="BW79" s="38"/>
    </row>
    <row r="80" ht="13.5" customHeight="1">
      <c r="A80" s="51">
        <v>61.0</v>
      </c>
      <c r="B80" s="76" t="s">
        <v>96</v>
      </c>
      <c r="C80" s="53">
        <f t="shared" si="2"/>
        <v>3</v>
      </c>
      <c r="D80" s="54">
        <f t="shared" ref="D80:E80" si="68">G80+J80+M80+P80+S80+V80+Y80+AB80+AE80+AH80+AK80+AN80+AQ80+AT80+AW80+AZ80+BD80+BG80+BJ80+BM80+BP80+BS80+BV80</f>
        <v>3</v>
      </c>
      <c r="E80" s="55">
        <f t="shared" si="68"/>
        <v>0</v>
      </c>
      <c r="F80" s="45"/>
      <c r="G80" s="45"/>
      <c r="H80" s="45"/>
      <c r="I80" s="46"/>
      <c r="J80" s="46"/>
      <c r="K80" s="46"/>
      <c r="L80" s="47"/>
      <c r="M80" s="47"/>
      <c r="N80" s="47"/>
      <c r="O80" s="45"/>
      <c r="P80" s="45"/>
      <c r="Q80" s="45"/>
      <c r="R80" s="46"/>
      <c r="S80" s="46"/>
      <c r="T80" s="46"/>
      <c r="U80" s="47"/>
      <c r="V80" s="47"/>
      <c r="W80" s="47"/>
      <c r="X80" s="45"/>
      <c r="Y80" s="45"/>
      <c r="Z80" s="45"/>
      <c r="AA80" s="46"/>
      <c r="AB80" s="46"/>
      <c r="AC80" s="46"/>
      <c r="AD80" s="47"/>
      <c r="AE80" s="47"/>
      <c r="AF80" s="47"/>
      <c r="AG80" s="45"/>
      <c r="AH80" s="45"/>
      <c r="AI80" s="45"/>
      <c r="AJ80" s="46"/>
      <c r="AK80" s="46"/>
      <c r="AL80" s="46"/>
      <c r="AM80" s="47"/>
      <c r="AN80" s="47"/>
      <c r="AO80" s="47"/>
      <c r="AP80" s="45"/>
      <c r="AQ80" s="45"/>
      <c r="AR80" s="45"/>
      <c r="AS80" s="46"/>
      <c r="AT80" s="46"/>
      <c r="AU80" s="48"/>
      <c r="AV80" s="81"/>
      <c r="AW80" s="81"/>
      <c r="AX80" s="81"/>
      <c r="AY80" s="45"/>
      <c r="AZ80" s="45"/>
      <c r="BA80" s="45"/>
      <c r="BB80" s="87"/>
      <c r="BC80" s="46"/>
      <c r="BD80" s="46"/>
      <c r="BE80" s="46"/>
      <c r="BF80" s="34"/>
      <c r="BG80" s="34"/>
      <c r="BH80" s="34"/>
      <c r="BI80" s="36"/>
      <c r="BJ80" s="36"/>
      <c r="BK80" s="36"/>
      <c r="BL80" s="39">
        <v>3.0</v>
      </c>
      <c r="BM80" s="39">
        <v>3.0</v>
      </c>
      <c r="BN80" s="38"/>
      <c r="BO80" s="34"/>
      <c r="BP80" s="35"/>
      <c r="BQ80" s="34"/>
      <c r="BR80" s="36"/>
      <c r="BS80" s="36"/>
      <c r="BT80" s="36"/>
      <c r="BU80" s="38"/>
      <c r="BV80" s="38"/>
      <c r="BW80" s="38"/>
    </row>
    <row r="81" ht="13.5" customHeight="1">
      <c r="A81" s="51">
        <v>62.0</v>
      </c>
      <c r="B81" s="76" t="s">
        <v>97</v>
      </c>
      <c r="C81" s="53">
        <f t="shared" si="2"/>
        <v>2</v>
      </c>
      <c r="D81" s="54">
        <f t="shared" ref="D81:E81" si="69">G81+J81+M81+P81+S81+V81+Y81+AB81+AE81+AH81+AK81+AN81+AQ81+AT81+AW81+AZ81+BD81+BG81+BJ81+BM81+BP81+BS81+BV81</f>
        <v>2</v>
      </c>
      <c r="E81" s="55">
        <f t="shared" si="69"/>
        <v>2</v>
      </c>
      <c r="F81" s="56"/>
      <c r="G81" s="56"/>
      <c r="H81" s="56"/>
      <c r="I81" s="64"/>
      <c r="J81" s="64"/>
      <c r="K81" s="64"/>
      <c r="L81" s="61"/>
      <c r="M81" s="61"/>
      <c r="N81" s="61"/>
      <c r="O81" s="69">
        <v>2.0</v>
      </c>
      <c r="P81" s="69">
        <v>2.0</v>
      </c>
      <c r="Q81" s="69">
        <v>2.0</v>
      </c>
      <c r="R81" s="64"/>
      <c r="S81" s="64"/>
      <c r="T81" s="64"/>
      <c r="U81" s="61"/>
      <c r="V81" s="61"/>
      <c r="W81" s="61"/>
      <c r="X81" s="56"/>
      <c r="Y81" s="56"/>
      <c r="Z81" s="56"/>
      <c r="AA81" s="64"/>
      <c r="AB81" s="64"/>
      <c r="AC81" s="64"/>
      <c r="AD81" s="61"/>
      <c r="AE81" s="61"/>
      <c r="AF81" s="61"/>
      <c r="AG81" s="56"/>
      <c r="AH81" s="56"/>
      <c r="AI81" s="56"/>
      <c r="AJ81" s="64"/>
      <c r="AK81" s="64"/>
      <c r="AL81" s="64"/>
      <c r="AM81" s="61"/>
      <c r="AN81" s="61"/>
      <c r="AO81" s="61"/>
      <c r="AP81" s="56"/>
      <c r="AQ81" s="56"/>
      <c r="AR81" s="56"/>
      <c r="AS81" s="64"/>
      <c r="AT81" s="64"/>
      <c r="AU81" s="70"/>
      <c r="AV81" s="61"/>
      <c r="AW81" s="61"/>
      <c r="AX81" s="61"/>
      <c r="AY81" s="45"/>
      <c r="AZ81" s="45"/>
      <c r="BA81" s="45"/>
      <c r="BB81" s="71"/>
      <c r="BC81" s="46"/>
      <c r="BD81" s="46"/>
      <c r="BE81" s="46"/>
      <c r="BF81" s="34"/>
      <c r="BG81" s="34"/>
      <c r="BH81" s="34"/>
      <c r="BI81" s="36"/>
      <c r="BJ81" s="36"/>
      <c r="BK81" s="36"/>
      <c r="BL81" s="38"/>
      <c r="BM81" s="38"/>
      <c r="BN81" s="38"/>
      <c r="BO81" s="34"/>
      <c r="BP81" s="34"/>
      <c r="BQ81" s="34"/>
      <c r="BR81" s="36"/>
      <c r="BS81" s="36"/>
      <c r="BT81" s="36"/>
      <c r="BU81" s="38"/>
      <c r="BV81" s="38"/>
      <c r="BW81" s="38"/>
      <c r="IP81" s="68">
        <f t="shared" ref="IP81:IP84" si="71">SUM(C81:IO81)</f>
        <v>12</v>
      </c>
    </row>
    <row r="82" ht="13.5" customHeight="1">
      <c r="A82" s="51">
        <v>62.0</v>
      </c>
      <c r="B82" s="52" t="s">
        <v>98</v>
      </c>
      <c r="C82" s="53">
        <f t="shared" si="2"/>
        <v>2</v>
      </c>
      <c r="D82" s="54">
        <f t="shared" ref="D82:E82" si="70">G82+J82+M82+P82+S82+V82+Y82+AB82+AE82+AH82+AK82+AN82+AQ82+AT82+AW82+AZ82+BD82+BG82+BJ82+BM82+BP82+BS82+BV82</f>
        <v>2</v>
      </c>
      <c r="E82" s="55">
        <f t="shared" si="70"/>
        <v>2</v>
      </c>
      <c r="F82" s="56">
        <v>0.0</v>
      </c>
      <c r="G82" s="56">
        <v>1.0</v>
      </c>
      <c r="H82" s="56">
        <v>0.0</v>
      </c>
      <c r="I82" s="64"/>
      <c r="J82" s="46"/>
      <c r="K82" s="46"/>
      <c r="L82" s="77">
        <v>2.0</v>
      </c>
      <c r="M82" s="77">
        <v>1.0</v>
      </c>
      <c r="N82" s="77">
        <v>0.0</v>
      </c>
      <c r="O82" s="73"/>
      <c r="P82" s="45"/>
      <c r="Q82" s="45"/>
      <c r="R82" s="46"/>
      <c r="S82" s="46"/>
      <c r="T82" s="46"/>
      <c r="U82" s="47"/>
      <c r="V82" s="47"/>
      <c r="W82" s="47"/>
      <c r="X82" s="45"/>
      <c r="Y82" s="45"/>
      <c r="Z82" s="45"/>
      <c r="AA82" s="46"/>
      <c r="AB82" s="46"/>
      <c r="AC82" s="46"/>
      <c r="AD82" s="47"/>
      <c r="AE82" s="47"/>
      <c r="AF82" s="47"/>
      <c r="AG82" s="45"/>
      <c r="AH82" s="45"/>
      <c r="AI82" s="45"/>
      <c r="AJ82" s="46"/>
      <c r="AK82" s="46"/>
      <c r="AL82" s="46"/>
      <c r="AM82" s="47"/>
      <c r="AN82" s="47"/>
      <c r="AO82" s="47"/>
      <c r="AP82" s="45"/>
      <c r="AQ82" s="45"/>
      <c r="AR82" s="45"/>
      <c r="AS82" s="46"/>
      <c r="AT82" s="46"/>
      <c r="AU82" s="48"/>
      <c r="AV82" s="81"/>
      <c r="AW82" s="81"/>
      <c r="AX82" s="81"/>
      <c r="AY82" s="45"/>
      <c r="AZ82" s="45"/>
      <c r="BA82" s="45"/>
      <c r="BB82" s="71"/>
      <c r="BC82" s="46"/>
      <c r="BD82" s="46"/>
      <c r="BE82" s="46"/>
      <c r="BF82" s="34"/>
      <c r="BG82" s="34"/>
      <c r="BH82" s="34"/>
      <c r="BI82" s="36"/>
      <c r="BJ82" s="36"/>
      <c r="BK82" s="37">
        <v>1.0</v>
      </c>
      <c r="BL82" s="38"/>
      <c r="BM82" s="38"/>
      <c r="BN82" s="38"/>
      <c r="BO82" s="34"/>
      <c r="BP82" s="34"/>
      <c r="BQ82" s="35">
        <v>1.0</v>
      </c>
      <c r="BR82" s="36"/>
      <c r="BS82" s="36"/>
      <c r="BT82" s="36"/>
      <c r="BU82" s="38"/>
      <c r="BV82" s="38"/>
      <c r="BW82" s="38"/>
      <c r="IP82" s="68">
        <f t="shared" si="71"/>
        <v>12</v>
      </c>
    </row>
    <row r="83" ht="13.5" customHeight="1">
      <c r="A83" s="51">
        <v>62.0</v>
      </c>
      <c r="B83" s="52" t="s">
        <v>99</v>
      </c>
      <c r="C83" s="53">
        <f t="shared" si="2"/>
        <v>2</v>
      </c>
      <c r="D83" s="54">
        <f t="shared" ref="D83:E83" si="72">G83+J83+M83+P83+S83+V83+Y83+AB83+AE83+AH83+AK83+AN83+AQ83+AT83+AW83+AZ83+BD83+BG83+BJ83+BM83+BP83+BS83+BV83</f>
        <v>2</v>
      </c>
      <c r="E83" s="55">
        <f t="shared" si="72"/>
        <v>2</v>
      </c>
      <c r="F83" s="56">
        <v>1.0</v>
      </c>
      <c r="G83" s="56">
        <v>1.0</v>
      </c>
      <c r="H83" s="56">
        <v>2.0</v>
      </c>
      <c r="I83" s="64"/>
      <c r="J83" s="64"/>
      <c r="K83" s="64"/>
      <c r="L83" s="60"/>
      <c r="M83" s="61"/>
      <c r="N83" s="61"/>
      <c r="O83" s="59"/>
      <c r="P83" s="56"/>
      <c r="Q83" s="56"/>
      <c r="R83" s="64"/>
      <c r="S83" s="64"/>
      <c r="T83" s="64"/>
      <c r="U83" s="61"/>
      <c r="V83" s="61"/>
      <c r="W83" s="61"/>
      <c r="X83" s="56"/>
      <c r="Y83" s="56"/>
      <c r="Z83" s="56"/>
      <c r="AA83" s="64"/>
      <c r="AB83" s="64"/>
      <c r="AC83" s="64"/>
      <c r="AD83" s="61"/>
      <c r="AE83" s="61"/>
      <c r="AF83" s="61"/>
      <c r="AG83" s="56"/>
      <c r="AH83" s="56"/>
      <c r="AI83" s="56"/>
      <c r="AJ83" s="64"/>
      <c r="AK83" s="64"/>
      <c r="AL83" s="64"/>
      <c r="AM83" s="61"/>
      <c r="AN83" s="61"/>
      <c r="AO83" s="61"/>
      <c r="AP83" s="56"/>
      <c r="AQ83" s="56"/>
      <c r="AR83" s="56"/>
      <c r="AS83" s="64"/>
      <c r="AT83" s="64"/>
      <c r="AU83" s="70"/>
      <c r="AV83" s="61"/>
      <c r="AW83" s="61"/>
      <c r="AX83" s="61"/>
      <c r="AY83" s="45"/>
      <c r="AZ83" s="45"/>
      <c r="BA83" s="45"/>
      <c r="BB83" s="66">
        <v>1.0</v>
      </c>
      <c r="BC83" s="46"/>
      <c r="BD83" s="46"/>
      <c r="BE83" s="46"/>
      <c r="BF83" s="34"/>
      <c r="BG83" s="34"/>
      <c r="BH83" s="34"/>
      <c r="BI83" s="36"/>
      <c r="BJ83" s="37">
        <v>1.0</v>
      </c>
      <c r="BK83" s="36"/>
      <c r="BL83" s="38"/>
      <c r="BM83" s="38"/>
      <c r="BN83" s="38"/>
      <c r="BO83" s="34"/>
      <c r="BP83" s="34"/>
      <c r="BQ83" s="34"/>
      <c r="BR83" s="36"/>
      <c r="BS83" s="36"/>
      <c r="BT83" s="36"/>
      <c r="BU83" s="38"/>
      <c r="BV83" s="38"/>
      <c r="BW83" s="38"/>
      <c r="IP83" s="68">
        <f t="shared" si="71"/>
        <v>12</v>
      </c>
    </row>
    <row r="84" ht="13.5" customHeight="1">
      <c r="A84" s="51">
        <v>65.0</v>
      </c>
      <c r="B84" s="52" t="s">
        <v>100</v>
      </c>
      <c r="C84" s="53">
        <f t="shared" si="2"/>
        <v>2</v>
      </c>
      <c r="D84" s="54">
        <f t="shared" ref="D84:E84" si="73">G84+J84+M84+P84+S84+V84+Y84+AB84+AE84+AH84+AK84+AN84+AQ84+AT84+AW84+AZ84+BD84+BG84+BJ84+BM84+BP84+BS84+BV84</f>
        <v>2</v>
      </c>
      <c r="E84" s="55">
        <f t="shared" si="73"/>
        <v>1</v>
      </c>
      <c r="F84" s="45">
        <v>2.0</v>
      </c>
      <c r="G84" s="45">
        <v>2.0</v>
      </c>
      <c r="H84" s="45">
        <v>1.0</v>
      </c>
      <c r="I84" s="46"/>
      <c r="J84" s="46"/>
      <c r="K84" s="46"/>
      <c r="L84" s="47"/>
      <c r="M84" s="47"/>
      <c r="N84" s="47"/>
      <c r="O84" s="73"/>
      <c r="P84" s="45"/>
      <c r="Q84" s="45"/>
      <c r="R84" s="46"/>
      <c r="S84" s="46"/>
      <c r="T84" s="46"/>
      <c r="U84" s="47"/>
      <c r="V84" s="47"/>
      <c r="W84" s="47"/>
      <c r="X84" s="73"/>
      <c r="Y84" s="45"/>
      <c r="Z84" s="45"/>
      <c r="AA84" s="46"/>
      <c r="AB84" s="46"/>
      <c r="AC84" s="46"/>
      <c r="AD84" s="47"/>
      <c r="AE84" s="47"/>
      <c r="AF84" s="78"/>
      <c r="AG84" s="45"/>
      <c r="AH84" s="45"/>
      <c r="AI84" s="45"/>
      <c r="AJ84" s="46"/>
      <c r="AK84" s="46"/>
      <c r="AL84" s="46"/>
      <c r="AM84" s="81"/>
      <c r="AN84" s="81"/>
      <c r="AO84" s="81"/>
      <c r="AP84" s="45"/>
      <c r="AQ84" s="45"/>
      <c r="AR84" s="45"/>
      <c r="AS84" s="46"/>
      <c r="AT84" s="46"/>
      <c r="AU84" s="48"/>
      <c r="AV84" s="81"/>
      <c r="AW84" s="81"/>
      <c r="AX84" s="81"/>
      <c r="AY84" s="45"/>
      <c r="AZ84" s="45"/>
      <c r="BA84" s="45"/>
      <c r="BB84" s="85"/>
      <c r="BC84" s="46"/>
      <c r="BD84" s="46"/>
      <c r="BE84" s="46"/>
      <c r="BF84" s="34"/>
      <c r="BG84" s="34"/>
      <c r="BH84" s="34"/>
      <c r="BI84" s="36"/>
      <c r="BJ84" s="36"/>
      <c r="BK84" s="36"/>
      <c r="BL84" s="38"/>
      <c r="BM84" s="38"/>
      <c r="BN84" s="38"/>
      <c r="BO84" s="34"/>
      <c r="BP84" s="34"/>
      <c r="BQ84" s="34"/>
      <c r="BR84" s="36"/>
      <c r="BS84" s="36"/>
      <c r="BT84" s="36"/>
      <c r="BU84" s="38"/>
      <c r="BV84" s="38"/>
      <c r="BW84" s="38"/>
      <c r="IP84" s="68">
        <f t="shared" si="71"/>
        <v>10</v>
      </c>
    </row>
    <row r="85" ht="13.5" customHeight="1">
      <c r="A85" s="51">
        <v>66.0</v>
      </c>
      <c r="B85" s="76" t="s">
        <v>101</v>
      </c>
      <c r="C85" s="53">
        <f t="shared" si="2"/>
        <v>2</v>
      </c>
      <c r="D85" s="54">
        <f t="shared" ref="D85:E85" si="74">G85+J85+M85+P85+S85+V85+Y85+AB85+AE85+AH85+AK85+AN85+AQ85+AT85+AW85+AZ85+BD85+BG85+BJ85+BM85+BP85+BS85+BV85</f>
        <v>1</v>
      </c>
      <c r="E85" s="55">
        <f t="shared" si="74"/>
        <v>5</v>
      </c>
      <c r="F85" s="45"/>
      <c r="G85" s="45"/>
      <c r="H85" s="45"/>
      <c r="I85" s="46"/>
      <c r="J85" s="46"/>
      <c r="K85" s="46"/>
      <c r="L85" s="47"/>
      <c r="M85" s="47"/>
      <c r="N85" s="47"/>
      <c r="O85" s="45"/>
      <c r="P85" s="45"/>
      <c r="Q85" s="45"/>
      <c r="R85" s="46"/>
      <c r="S85" s="46"/>
      <c r="T85" s="46"/>
      <c r="U85" s="47"/>
      <c r="V85" s="47"/>
      <c r="W85" s="47"/>
      <c r="X85" s="45"/>
      <c r="Y85" s="45"/>
      <c r="Z85" s="45"/>
      <c r="AA85" s="46"/>
      <c r="AB85" s="46"/>
      <c r="AC85" s="46"/>
      <c r="AD85" s="47"/>
      <c r="AE85" s="47"/>
      <c r="AF85" s="47"/>
      <c r="AG85" s="45"/>
      <c r="AH85" s="45"/>
      <c r="AI85" s="45"/>
      <c r="AJ85" s="46"/>
      <c r="AK85" s="46"/>
      <c r="AL85" s="46"/>
      <c r="AM85" s="47"/>
      <c r="AN85" s="47"/>
      <c r="AO85" s="47"/>
      <c r="AP85" s="45"/>
      <c r="AQ85" s="45"/>
      <c r="AR85" s="45"/>
      <c r="AS85" s="46"/>
      <c r="AT85" s="46"/>
      <c r="AU85" s="48"/>
      <c r="AV85" s="81"/>
      <c r="AW85" s="81"/>
      <c r="AX85" s="81"/>
      <c r="AY85" s="45"/>
      <c r="AZ85" s="45"/>
      <c r="BA85" s="45"/>
      <c r="BB85" s="87"/>
      <c r="BC85" s="46"/>
      <c r="BD85" s="46"/>
      <c r="BE85" s="46"/>
      <c r="BF85" s="34"/>
      <c r="BG85" s="34"/>
      <c r="BH85" s="34"/>
      <c r="BI85" s="36"/>
      <c r="BJ85" s="36"/>
      <c r="BK85" s="36"/>
      <c r="BL85" s="38"/>
      <c r="BM85" s="38"/>
      <c r="BN85" s="38"/>
      <c r="BO85" s="35">
        <v>2.0</v>
      </c>
      <c r="BP85" s="35">
        <v>1.0</v>
      </c>
      <c r="BQ85" s="35">
        <v>5.0</v>
      </c>
      <c r="BR85" s="36"/>
      <c r="BS85" s="36"/>
      <c r="BT85" s="36"/>
      <c r="BU85" s="38"/>
      <c r="BV85" s="38"/>
      <c r="BW85" s="38"/>
    </row>
    <row r="86" ht="13.5" customHeight="1">
      <c r="A86" s="51">
        <v>67.0</v>
      </c>
      <c r="B86" s="52" t="s">
        <v>102</v>
      </c>
      <c r="C86" s="53">
        <f t="shared" si="2"/>
        <v>2</v>
      </c>
      <c r="D86" s="54">
        <f t="shared" ref="D86:E86" si="75">G86+J86+M86+P86+S86+V86+Y86+AB86+AE86+AH86+AK86+AN86+AQ86+AT86+AW86+AZ86+BD86+BG86+BJ86+BM86+BP86+BS86+BV86</f>
        <v>1</v>
      </c>
      <c r="E86" s="55">
        <f t="shared" si="75"/>
        <v>1</v>
      </c>
      <c r="F86" s="56">
        <v>1.0</v>
      </c>
      <c r="G86" s="56">
        <v>1.0</v>
      </c>
      <c r="H86" s="56">
        <v>0.0</v>
      </c>
      <c r="I86" s="64"/>
      <c r="J86" s="64"/>
      <c r="K86" s="64"/>
      <c r="L86" s="61"/>
      <c r="M86" s="61"/>
      <c r="N86" s="61"/>
      <c r="O86" s="56"/>
      <c r="P86" s="56"/>
      <c r="Q86" s="56"/>
      <c r="R86" s="74"/>
      <c r="S86" s="74"/>
      <c r="T86" s="57">
        <v>1.0</v>
      </c>
      <c r="U86" s="61"/>
      <c r="V86" s="61"/>
      <c r="W86" s="61"/>
      <c r="X86" s="56"/>
      <c r="Y86" s="56"/>
      <c r="Z86" s="56"/>
      <c r="AA86" s="64"/>
      <c r="AB86" s="64"/>
      <c r="AC86" s="64"/>
      <c r="AD86" s="60"/>
      <c r="AE86" s="61"/>
      <c r="AF86" s="61"/>
      <c r="AG86" s="56"/>
      <c r="AH86" s="56"/>
      <c r="AI86" s="56"/>
      <c r="AJ86" s="64"/>
      <c r="AK86" s="64"/>
      <c r="AL86" s="64"/>
      <c r="AM86" s="61"/>
      <c r="AN86" s="61"/>
      <c r="AO86" s="61"/>
      <c r="AP86" s="56"/>
      <c r="AQ86" s="56"/>
      <c r="AR86" s="56"/>
      <c r="AS86" s="64"/>
      <c r="AT86" s="64"/>
      <c r="AU86" s="70"/>
      <c r="AV86" s="61"/>
      <c r="AW86" s="61"/>
      <c r="AX86" s="61"/>
      <c r="AY86" s="45"/>
      <c r="AZ86" s="45"/>
      <c r="BA86" s="45"/>
      <c r="BB86" s="71"/>
      <c r="BC86" s="46"/>
      <c r="BD86" s="46"/>
      <c r="BE86" s="46"/>
      <c r="BF86" s="34"/>
      <c r="BG86" s="34"/>
      <c r="BH86" s="34"/>
      <c r="BI86" s="36"/>
      <c r="BJ86" s="36"/>
      <c r="BK86" s="36"/>
      <c r="BL86" s="38"/>
      <c r="BM86" s="38"/>
      <c r="BN86" s="38"/>
      <c r="BO86" s="35">
        <v>1.0</v>
      </c>
      <c r="BP86" s="34"/>
      <c r="BQ86" s="34"/>
      <c r="BR86" s="36"/>
      <c r="BS86" s="36"/>
      <c r="BT86" s="36"/>
      <c r="BU86" s="38"/>
      <c r="BV86" s="38"/>
      <c r="BW86" s="38"/>
      <c r="IP86" s="68">
        <f>SUM(C86:IO86)</f>
        <v>8</v>
      </c>
    </row>
    <row r="87" ht="13.5" customHeight="1">
      <c r="A87" s="51">
        <v>68.0</v>
      </c>
      <c r="B87" s="76" t="s">
        <v>103</v>
      </c>
      <c r="C87" s="53">
        <f t="shared" si="2"/>
        <v>2</v>
      </c>
      <c r="D87" s="54">
        <f t="shared" ref="D87:E87" si="76">G87+J87+M87+P87+S87+V87+Y87+AB87+AE87+AH87+AK87+AN87+AQ87+AT87+AW87+AZ87+BD87+BG87+BJ87+BM87+BP87+BS87+BV87</f>
        <v>1</v>
      </c>
      <c r="E87" s="55">
        <f t="shared" si="76"/>
        <v>0</v>
      </c>
      <c r="F87" s="45"/>
      <c r="G87" s="45"/>
      <c r="H87" s="45"/>
      <c r="I87" s="46"/>
      <c r="J87" s="46"/>
      <c r="K87" s="46"/>
      <c r="L87" s="77">
        <v>1.0</v>
      </c>
      <c r="M87" s="77">
        <v>1.0</v>
      </c>
      <c r="N87" s="47"/>
      <c r="O87" s="45"/>
      <c r="P87" s="45"/>
      <c r="Q87" s="45"/>
      <c r="R87" s="46"/>
      <c r="S87" s="46"/>
      <c r="T87" s="46"/>
      <c r="U87" s="47"/>
      <c r="V87" s="47"/>
      <c r="W87" s="47"/>
      <c r="X87" s="45"/>
      <c r="Y87" s="45"/>
      <c r="Z87" s="45"/>
      <c r="AA87" s="46"/>
      <c r="AB87" s="46"/>
      <c r="AC87" s="46"/>
      <c r="AD87" s="47"/>
      <c r="AE87" s="47"/>
      <c r="AF87" s="47"/>
      <c r="AG87" s="45"/>
      <c r="AH87" s="45"/>
      <c r="AI87" s="45"/>
      <c r="AJ87" s="46"/>
      <c r="AK87" s="46"/>
      <c r="AL87" s="46"/>
      <c r="AM87" s="47"/>
      <c r="AN87" s="47"/>
      <c r="AO87" s="47"/>
      <c r="AP87" s="45"/>
      <c r="AQ87" s="45"/>
      <c r="AR87" s="45"/>
      <c r="AS87" s="46"/>
      <c r="AT87" s="46"/>
      <c r="AU87" s="48"/>
      <c r="AV87" s="81"/>
      <c r="AW87" s="81"/>
      <c r="AX87" s="81"/>
      <c r="AY87" s="45"/>
      <c r="AZ87" s="45"/>
      <c r="BA87" s="45"/>
      <c r="BB87" s="85"/>
      <c r="BC87" s="46"/>
      <c r="BD87" s="46"/>
      <c r="BE87" s="46"/>
      <c r="BF87" s="34"/>
      <c r="BG87" s="34"/>
      <c r="BH87" s="34"/>
      <c r="BI87" s="36"/>
      <c r="BJ87" s="36"/>
      <c r="BK87" s="36"/>
      <c r="BL87" s="38"/>
      <c r="BM87" s="38"/>
      <c r="BN87" s="38"/>
      <c r="BO87" s="35">
        <v>1.0</v>
      </c>
      <c r="BP87" s="34"/>
      <c r="BQ87" s="34"/>
      <c r="BR87" s="36"/>
      <c r="BS87" s="36"/>
      <c r="BT87" s="36"/>
      <c r="BU87" s="38"/>
      <c r="BV87" s="38"/>
      <c r="BW87" s="38"/>
    </row>
    <row r="88" ht="13.5" customHeight="1">
      <c r="A88" s="51">
        <v>69.0</v>
      </c>
      <c r="B88" s="76" t="s">
        <v>104</v>
      </c>
      <c r="C88" s="53">
        <f t="shared" si="2"/>
        <v>2</v>
      </c>
      <c r="D88" s="54">
        <f t="shared" ref="D88:E88" si="77">G88+J88+M88+P88+S88+V88+Y88+AB88+AE88+AH88+AK88+AN88+AQ88+AT88+AW88+AZ88+BD88+BG88+BJ88+BM88+BP88+BS88+BV88</f>
        <v>1</v>
      </c>
      <c r="E88" s="55">
        <f t="shared" si="77"/>
        <v>0</v>
      </c>
      <c r="F88" s="45"/>
      <c r="G88" s="45"/>
      <c r="H88" s="45"/>
      <c r="I88" s="46"/>
      <c r="J88" s="46"/>
      <c r="K88" s="46"/>
      <c r="L88" s="47"/>
      <c r="M88" s="47"/>
      <c r="N88" s="47"/>
      <c r="O88" s="45"/>
      <c r="P88" s="45"/>
      <c r="Q88" s="45"/>
      <c r="R88" s="46"/>
      <c r="S88" s="46"/>
      <c r="T88" s="46"/>
      <c r="U88" s="47"/>
      <c r="V88" s="47"/>
      <c r="W88" s="47"/>
      <c r="X88" s="45"/>
      <c r="Y88" s="45"/>
      <c r="Z88" s="45"/>
      <c r="AA88" s="46"/>
      <c r="AB88" s="46"/>
      <c r="AC88" s="46"/>
      <c r="AD88" s="47"/>
      <c r="AE88" s="47"/>
      <c r="AF88" s="47"/>
      <c r="AG88" s="45"/>
      <c r="AH88" s="45"/>
      <c r="AI88" s="45"/>
      <c r="AJ88" s="46"/>
      <c r="AK88" s="46"/>
      <c r="AL88" s="46"/>
      <c r="AM88" s="47"/>
      <c r="AN88" s="47"/>
      <c r="AO88" s="47"/>
      <c r="AP88" s="45"/>
      <c r="AQ88" s="45"/>
      <c r="AR88" s="45"/>
      <c r="AS88" s="46"/>
      <c r="AT88" s="46"/>
      <c r="AU88" s="48"/>
      <c r="AV88" s="81"/>
      <c r="AW88" s="81"/>
      <c r="AX88" s="81"/>
      <c r="AY88" s="45"/>
      <c r="AZ88" s="45"/>
      <c r="BA88" s="45"/>
      <c r="BB88" s="87"/>
      <c r="BC88" s="46"/>
      <c r="BD88" s="46"/>
      <c r="BE88" s="46"/>
      <c r="BF88" s="34"/>
      <c r="BG88" s="34"/>
      <c r="BH88" s="34"/>
      <c r="BI88" s="36"/>
      <c r="BJ88" s="36"/>
      <c r="BK88" s="36"/>
      <c r="BL88" s="39">
        <v>2.0</v>
      </c>
      <c r="BM88" s="38"/>
      <c r="BN88" s="38"/>
      <c r="BO88" s="34"/>
      <c r="BP88" s="35">
        <v>1.0</v>
      </c>
      <c r="BQ88" s="34"/>
      <c r="BR88" s="36"/>
      <c r="BS88" s="36"/>
      <c r="BT88" s="36"/>
      <c r="BU88" s="38"/>
      <c r="BV88" s="38"/>
      <c r="BW88" s="38"/>
    </row>
    <row r="89" ht="13.5" customHeight="1">
      <c r="A89" s="51">
        <v>69.0</v>
      </c>
      <c r="B89" s="92" t="s">
        <v>105</v>
      </c>
      <c r="C89" s="53">
        <f t="shared" si="2"/>
        <v>2</v>
      </c>
      <c r="D89" s="54">
        <f t="shared" ref="D89:E89" si="78">G89+J89+M89+P89+S89+V89+Y89+AB89+AE89+AH89+AK89+AN89+AQ89+AT89+AW89+AZ89+BD89+BG89+BJ89+BM89+BP89+BS89+BV89</f>
        <v>1</v>
      </c>
      <c r="E89" s="55">
        <f t="shared" si="78"/>
        <v>0</v>
      </c>
      <c r="F89" s="45"/>
      <c r="G89" s="45"/>
      <c r="H89" s="45"/>
      <c r="I89" s="46"/>
      <c r="J89" s="46"/>
      <c r="K89" s="46"/>
      <c r="L89" s="47"/>
      <c r="M89" s="47"/>
      <c r="N89" s="47"/>
      <c r="O89" s="45"/>
      <c r="P89" s="45"/>
      <c r="Q89" s="45"/>
      <c r="R89" s="46"/>
      <c r="S89" s="46"/>
      <c r="T89" s="46"/>
      <c r="U89" s="47"/>
      <c r="V89" s="47"/>
      <c r="W89" s="47"/>
      <c r="X89" s="45"/>
      <c r="Y89" s="45"/>
      <c r="Z89" s="45"/>
      <c r="AA89" s="46"/>
      <c r="AB89" s="46"/>
      <c r="AC89" s="46"/>
      <c r="AD89" s="47"/>
      <c r="AE89" s="47"/>
      <c r="AF89" s="47"/>
      <c r="AG89" s="45"/>
      <c r="AH89" s="45"/>
      <c r="AI89" s="45"/>
      <c r="AJ89" s="46"/>
      <c r="AK89" s="46"/>
      <c r="AL89" s="46"/>
      <c r="AM89" s="47"/>
      <c r="AN89" s="47"/>
      <c r="AO89" s="47"/>
      <c r="AP89" s="45"/>
      <c r="AQ89" s="45"/>
      <c r="AR89" s="45"/>
      <c r="AS89" s="46"/>
      <c r="AT89" s="46"/>
      <c r="AU89" s="48"/>
      <c r="AV89" s="81"/>
      <c r="AW89" s="81"/>
      <c r="AX89" s="81"/>
      <c r="AY89" s="45"/>
      <c r="AZ89" s="45"/>
      <c r="BA89" s="45"/>
      <c r="BB89" s="87"/>
      <c r="BC89" s="46"/>
      <c r="BD89" s="46"/>
      <c r="BE89" s="46"/>
      <c r="BF89" s="34"/>
      <c r="BG89" s="34"/>
      <c r="BH89" s="34"/>
      <c r="BI89" s="37">
        <v>2.0</v>
      </c>
      <c r="BJ89" s="37">
        <v>1.0</v>
      </c>
      <c r="BK89" s="36"/>
      <c r="BL89" s="38"/>
      <c r="BM89" s="38"/>
      <c r="BN89" s="38"/>
      <c r="BO89" s="34"/>
      <c r="BP89" s="35"/>
      <c r="BQ89" s="34"/>
      <c r="BR89" s="36"/>
      <c r="BS89" s="36"/>
      <c r="BT89" s="36"/>
      <c r="BU89" s="38"/>
      <c r="BV89" s="38"/>
      <c r="BW89" s="38"/>
    </row>
    <row r="90" ht="13.5" customHeight="1">
      <c r="A90" s="51">
        <v>69.0</v>
      </c>
      <c r="B90" s="86" t="s">
        <v>106</v>
      </c>
      <c r="C90" s="53">
        <f t="shared" si="2"/>
        <v>2</v>
      </c>
      <c r="D90" s="54">
        <f t="shared" ref="D90:E90" si="79">G90+J90+M90+P90+S90+V90+Y90+AB90+AE90+AH90+AK90+AN90+AQ90+AT90+AW90+AZ90+BD90+BG90+BJ90+BM90+BP90+BS90+BV90</f>
        <v>0</v>
      </c>
      <c r="E90" s="55">
        <f t="shared" si="79"/>
        <v>13</v>
      </c>
      <c r="F90" s="45"/>
      <c r="G90" s="45"/>
      <c r="H90" s="45"/>
      <c r="I90" s="46"/>
      <c r="J90" s="46"/>
      <c r="K90" s="46"/>
      <c r="L90" s="47"/>
      <c r="M90" s="47"/>
      <c r="N90" s="47"/>
      <c r="O90" s="45"/>
      <c r="P90" s="45"/>
      <c r="Q90" s="45"/>
      <c r="R90" s="46"/>
      <c r="S90" s="46"/>
      <c r="T90" s="67">
        <v>1.0</v>
      </c>
      <c r="U90" s="47"/>
      <c r="V90" s="47"/>
      <c r="W90" s="47"/>
      <c r="X90" s="45"/>
      <c r="Y90" s="45"/>
      <c r="Z90" s="45"/>
      <c r="AA90" s="46"/>
      <c r="AB90" s="46"/>
      <c r="AC90" s="46"/>
      <c r="AD90" s="47"/>
      <c r="AE90" s="47"/>
      <c r="AF90" s="77">
        <v>12.0</v>
      </c>
      <c r="AG90" s="45"/>
      <c r="AH90" s="45"/>
      <c r="AI90" s="45"/>
      <c r="AJ90" s="46"/>
      <c r="AK90" s="46"/>
      <c r="AL90" s="46"/>
      <c r="AM90" s="47"/>
      <c r="AN90" s="47"/>
      <c r="AO90" s="47"/>
      <c r="AP90" s="45"/>
      <c r="AQ90" s="45"/>
      <c r="AR90" s="45"/>
      <c r="AS90" s="46"/>
      <c r="AT90" s="46"/>
      <c r="AU90" s="48"/>
      <c r="AV90" s="81"/>
      <c r="AW90" s="81"/>
      <c r="AX90" s="81"/>
      <c r="AY90" s="45"/>
      <c r="AZ90" s="45"/>
      <c r="BA90" s="45"/>
      <c r="BB90" s="87"/>
      <c r="BC90" s="46"/>
      <c r="BD90" s="46"/>
      <c r="BE90" s="46"/>
      <c r="BF90" s="34"/>
      <c r="BG90" s="34"/>
      <c r="BH90" s="34"/>
      <c r="BI90" s="36"/>
      <c r="BJ90" s="36"/>
      <c r="BK90" s="36"/>
      <c r="BL90" s="38"/>
      <c r="BM90" s="38"/>
      <c r="BN90" s="38"/>
      <c r="BO90" s="35">
        <v>2.0</v>
      </c>
      <c r="BP90" s="34"/>
      <c r="BQ90" s="34"/>
      <c r="BR90" s="36"/>
      <c r="BS90" s="36"/>
      <c r="BT90" s="36"/>
      <c r="BU90" s="38"/>
      <c r="BV90" s="38"/>
      <c r="BW90" s="38"/>
    </row>
    <row r="91" ht="13.5" customHeight="1">
      <c r="A91" s="51">
        <v>72.0</v>
      </c>
      <c r="B91" s="76" t="s">
        <v>107</v>
      </c>
      <c r="C91" s="53">
        <f t="shared" si="2"/>
        <v>2</v>
      </c>
      <c r="D91" s="54">
        <f t="shared" ref="D91:E91" si="80">G91+J91+M91+P91+S91+V91+Y91+AB91+AE91+AH91+AK91+AN91+AQ91+AT91+AW91+AZ91+BD91+BG91+BJ91+BM91+BP91+BS91+BV91</f>
        <v>0</v>
      </c>
      <c r="E91" s="55">
        <f t="shared" si="80"/>
        <v>5</v>
      </c>
      <c r="F91" s="45"/>
      <c r="G91" s="45"/>
      <c r="H91" s="45"/>
      <c r="I91" s="46"/>
      <c r="J91" s="46"/>
      <c r="K91" s="46"/>
      <c r="L91" s="47"/>
      <c r="M91" s="47"/>
      <c r="N91" s="47"/>
      <c r="O91" s="45"/>
      <c r="P91" s="45"/>
      <c r="Q91" s="45"/>
      <c r="R91" s="46"/>
      <c r="S91" s="46"/>
      <c r="T91" s="46"/>
      <c r="U91" s="47"/>
      <c r="V91" s="47"/>
      <c r="W91" s="47"/>
      <c r="X91" s="45"/>
      <c r="Y91" s="45"/>
      <c r="Z91" s="45"/>
      <c r="AA91" s="46"/>
      <c r="AB91" s="46"/>
      <c r="AC91" s="46"/>
      <c r="AD91" s="47"/>
      <c r="AE91" s="47"/>
      <c r="AF91" s="47"/>
      <c r="AG91" s="45"/>
      <c r="AH91" s="45"/>
      <c r="AI91" s="45"/>
      <c r="AJ91" s="46"/>
      <c r="AK91" s="46"/>
      <c r="AL91" s="46"/>
      <c r="AM91" s="47"/>
      <c r="AN91" s="47"/>
      <c r="AO91" s="47"/>
      <c r="AP91" s="45"/>
      <c r="AQ91" s="45"/>
      <c r="AR91" s="45"/>
      <c r="AS91" s="46"/>
      <c r="AT91" s="46"/>
      <c r="AU91" s="48"/>
      <c r="AV91" s="81"/>
      <c r="AW91" s="81"/>
      <c r="AX91" s="81"/>
      <c r="AY91" s="45"/>
      <c r="AZ91" s="45"/>
      <c r="BA91" s="45"/>
      <c r="BB91" s="87"/>
      <c r="BC91" s="46"/>
      <c r="BD91" s="46"/>
      <c r="BE91" s="67">
        <v>2.0</v>
      </c>
      <c r="BF91" s="34"/>
      <c r="BG91" s="34"/>
      <c r="BH91" s="34"/>
      <c r="BI91" s="36"/>
      <c r="BJ91" s="36"/>
      <c r="BK91" s="36"/>
      <c r="BL91" s="39">
        <v>2.0</v>
      </c>
      <c r="BM91" s="38"/>
      <c r="BN91" s="38"/>
      <c r="BO91" s="34"/>
      <c r="BP91" s="34"/>
      <c r="BQ91" s="35">
        <v>3.0</v>
      </c>
      <c r="BR91" s="36"/>
      <c r="BS91" s="36"/>
      <c r="BT91" s="36"/>
      <c r="BU91" s="38"/>
      <c r="BV91" s="38"/>
      <c r="BW91" s="38"/>
    </row>
    <row r="92" ht="13.5" customHeight="1">
      <c r="A92" s="51">
        <v>73.0</v>
      </c>
      <c r="B92" s="52" t="s">
        <v>108</v>
      </c>
      <c r="C92" s="53">
        <f t="shared" si="2"/>
        <v>2</v>
      </c>
      <c r="D92" s="54">
        <f t="shared" ref="D92:E92" si="81">G92+J92+M92+P92+S92+V92+Y92+AB92+AE92+AH92+AK92+AN92+AQ92+AT92+AW92+AZ92+BD92+BG92+BJ92+BM92+BP92+BS92+BV92</f>
        <v>0</v>
      </c>
      <c r="E92" s="55">
        <f t="shared" si="81"/>
        <v>4</v>
      </c>
      <c r="F92" s="56">
        <v>1.0</v>
      </c>
      <c r="G92" s="56">
        <v>0.0</v>
      </c>
      <c r="H92" s="56">
        <v>2.0</v>
      </c>
      <c r="I92" s="64"/>
      <c r="J92" s="64"/>
      <c r="K92" s="64"/>
      <c r="L92" s="61"/>
      <c r="M92" s="61"/>
      <c r="N92" s="61"/>
      <c r="O92" s="59"/>
      <c r="P92" s="59"/>
      <c r="Q92" s="56"/>
      <c r="R92" s="57">
        <v>1.0</v>
      </c>
      <c r="S92" s="64"/>
      <c r="T92" s="57">
        <v>1.0</v>
      </c>
      <c r="U92" s="61"/>
      <c r="V92" s="61"/>
      <c r="W92" s="61"/>
      <c r="X92" s="56"/>
      <c r="Y92" s="56"/>
      <c r="Z92" s="56"/>
      <c r="AA92" s="64"/>
      <c r="AB92" s="64"/>
      <c r="AC92" s="64"/>
      <c r="AD92" s="61"/>
      <c r="AE92" s="61"/>
      <c r="AF92" s="61"/>
      <c r="AG92" s="56"/>
      <c r="AH92" s="56"/>
      <c r="AI92" s="56"/>
      <c r="AJ92" s="64"/>
      <c r="AK92" s="64"/>
      <c r="AL92" s="64"/>
      <c r="AM92" s="61"/>
      <c r="AN92" s="61"/>
      <c r="AO92" s="61"/>
      <c r="AP92" s="56"/>
      <c r="AQ92" s="56"/>
      <c r="AR92" s="56"/>
      <c r="AS92" s="64"/>
      <c r="AT92" s="64"/>
      <c r="AU92" s="70"/>
      <c r="AV92" s="61"/>
      <c r="AW92" s="61"/>
      <c r="AX92" s="61"/>
      <c r="AY92" s="45"/>
      <c r="AZ92" s="45"/>
      <c r="BA92" s="45"/>
      <c r="BB92" s="71"/>
      <c r="BC92" s="46"/>
      <c r="BD92" s="46"/>
      <c r="BE92" s="46"/>
      <c r="BF92" s="34"/>
      <c r="BG92" s="34"/>
      <c r="BH92" s="34"/>
      <c r="BI92" s="36"/>
      <c r="BJ92" s="36"/>
      <c r="BK92" s="36"/>
      <c r="BL92" s="38"/>
      <c r="BM92" s="38"/>
      <c r="BN92" s="39">
        <v>1.0</v>
      </c>
      <c r="BO92" s="34"/>
      <c r="BP92" s="34"/>
      <c r="BQ92" s="34"/>
      <c r="BR92" s="36"/>
      <c r="BS92" s="36"/>
      <c r="BT92" s="36"/>
      <c r="BU92" s="38"/>
      <c r="BV92" s="38"/>
      <c r="BW92" s="38"/>
      <c r="IP92" s="68">
        <f t="shared" ref="IP92:IP94" si="83">SUM(C92:IO92)</f>
        <v>12</v>
      </c>
    </row>
    <row r="93" ht="13.5" customHeight="1">
      <c r="A93" s="51">
        <v>74.0</v>
      </c>
      <c r="B93" s="52" t="s">
        <v>109</v>
      </c>
      <c r="C93" s="53">
        <f t="shared" si="2"/>
        <v>2</v>
      </c>
      <c r="D93" s="54">
        <f t="shared" ref="D93:E93" si="82">G93+J93+M93+P93+S93+V93+Y93+AB93+AE93+AH93+AK93+AN93+AQ93+AT93+AW93+AZ93+BD93+BG93+BJ93+BM93+BP93+BS93+BV93</f>
        <v>0</v>
      </c>
      <c r="E93" s="55">
        <f t="shared" si="82"/>
        <v>2</v>
      </c>
      <c r="F93" s="56">
        <v>0.0</v>
      </c>
      <c r="G93" s="56">
        <v>0.0</v>
      </c>
      <c r="H93" s="56">
        <v>1.0</v>
      </c>
      <c r="I93" s="64"/>
      <c r="J93" s="64"/>
      <c r="K93" s="64"/>
      <c r="L93" s="61"/>
      <c r="M93" s="61"/>
      <c r="N93" s="61"/>
      <c r="O93" s="56"/>
      <c r="P93" s="56"/>
      <c r="Q93" s="56"/>
      <c r="R93" s="64"/>
      <c r="S93" s="74"/>
      <c r="T93" s="57">
        <v>1.0</v>
      </c>
      <c r="U93" s="61"/>
      <c r="V93" s="61"/>
      <c r="W93" s="61"/>
      <c r="X93" s="56"/>
      <c r="Y93" s="56"/>
      <c r="Z93" s="56"/>
      <c r="AA93" s="64"/>
      <c r="AB93" s="64"/>
      <c r="AC93" s="64"/>
      <c r="AD93" s="61"/>
      <c r="AE93" s="61"/>
      <c r="AF93" s="61"/>
      <c r="AG93" s="56"/>
      <c r="AH93" s="56"/>
      <c r="AI93" s="56"/>
      <c r="AJ93" s="64"/>
      <c r="AK93" s="64"/>
      <c r="AL93" s="64"/>
      <c r="AM93" s="61"/>
      <c r="AN93" s="61"/>
      <c r="AO93" s="61"/>
      <c r="AP93" s="56"/>
      <c r="AQ93" s="56"/>
      <c r="AR93" s="56"/>
      <c r="AS93" s="64"/>
      <c r="AT93" s="64"/>
      <c r="AU93" s="70"/>
      <c r="AV93" s="61"/>
      <c r="AW93" s="61"/>
      <c r="AX93" s="61"/>
      <c r="AY93" s="45"/>
      <c r="AZ93" s="45"/>
      <c r="BA93" s="45"/>
      <c r="BB93" s="50"/>
      <c r="BC93" s="46"/>
      <c r="BD93" s="46"/>
      <c r="BE93" s="46"/>
      <c r="BF93" s="34"/>
      <c r="BG93" s="34"/>
      <c r="BH93" s="34"/>
      <c r="BI93" s="36"/>
      <c r="BJ93" s="36"/>
      <c r="BK93" s="36"/>
      <c r="BL93" s="38"/>
      <c r="BM93" s="38"/>
      <c r="BN93" s="38"/>
      <c r="BO93" s="35">
        <v>2.0</v>
      </c>
      <c r="BP93" s="34"/>
      <c r="BQ93" s="34"/>
      <c r="BR93" s="36"/>
      <c r="BS93" s="36"/>
      <c r="BT93" s="36"/>
      <c r="BU93" s="38"/>
      <c r="BV93" s="38"/>
      <c r="BW93" s="38"/>
      <c r="IP93" s="68">
        <f t="shared" si="83"/>
        <v>8</v>
      </c>
    </row>
    <row r="94" ht="13.5" customHeight="1">
      <c r="A94" s="51">
        <v>75.0</v>
      </c>
      <c r="B94" s="93" t="s">
        <v>110</v>
      </c>
      <c r="C94" s="53">
        <f t="shared" si="2"/>
        <v>2</v>
      </c>
      <c r="D94" s="54">
        <f t="shared" ref="D94:E94" si="84">G94+J94+M94+P94+S94+V94+Y94+AB94+AE94+AH94+AK94+AN94+AQ94+AT94+AW94+AZ94+BD94+BG94+BJ94+BM94+BP94+BS94+BV94</f>
        <v>0</v>
      </c>
      <c r="E94" s="55">
        <f t="shared" si="84"/>
        <v>2</v>
      </c>
      <c r="F94" s="56"/>
      <c r="G94" s="56"/>
      <c r="H94" s="56"/>
      <c r="I94" s="64"/>
      <c r="J94" s="64"/>
      <c r="K94" s="64"/>
      <c r="L94" s="61"/>
      <c r="M94" s="61"/>
      <c r="N94" s="61"/>
      <c r="O94" s="56"/>
      <c r="P94" s="56"/>
      <c r="Q94" s="56"/>
      <c r="R94" s="64"/>
      <c r="S94" s="64"/>
      <c r="T94" s="57">
        <v>2.0</v>
      </c>
      <c r="U94" s="61"/>
      <c r="V94" s="61"/>
      <c r="W94" s="61"/>
      <c r="X94" s="56"/>
      <c r="Y94" s="56"/>
      <c r="Z94" s="56"/>
      <c r="AA94" s="64"/>
      <c r="AB94" s="64"/>
      <c r="AC94" s="64"/>
      <c r="AD94" s="61"/>
      <c r="AE94" s="61"/>
      <c r="AF94" s="61"/>
      <c r="AG94" s="56"/>
      <c r="AH94" s="56"/>
      <c r="AI94" s="56"/>
      <c r="AJ94" s="64"/>
      <c r="AK94" s="64"/>
      <c r="AL94" s="64"/>
      <c r="AM94" s="61"/>
      <c r="AN94" s="61"/>
      <c r="AO94" s="61"/>
      <c r="AP94" s="56"/>
      <c r="AQ94" s="56"/>
      <c r="AR94" s="56"/>
      <c r="AS94" s="64"/>
      <c r="AT94" s="64"/>
      <c r="AU94" s="70"/>
      <c r="AV94" s="61"/>
      <c r="AW94" s="61"/>
      <c r="AX94" s="61"/>
      <c r="AY94" s="65">
        <v>2.0</v>
      </c>
      <c r="AZ94" s="45"/>
      <c r="BA94" s="45"/>
      <c r="BB94" s="50"/>
      <c r="BC94" s="46"/>
      <c r="BD94" s="46"/>
      <c r="BE94" s="46"/>
      <c r="BF94" s="34"/>
      <c r="BG94" s="34"/>
      <c r="BH94" s="34"/>
      <c r="BI94" s="36"/>
      <c r="BJ94" s="36"/>
      <c r="BK94" s="36"/>
      <c r="BL94" s="38"/>
      <c r="BM94" s="38"/>
      <c r="BN94" s="38"/>
      <c r="BO94" s="34"/>
      <c r="BP94" s="34"/>
      <c r="BQ94" s="34"/>
      <c r="BR94" s="36"/>
      <c r="BS94" s="36"/>
      <c r="BT94" s="36"/>
      <c r="BU94" s="38"/>
      <c r="BV94" s="38"/>
      <c r="BW94" s="38"/>
      <c r="IP94" s="68">
        <f t="shared" si="83"/>
        <v>8</v>
      </c>
    </row>
    <row r="95" ht="13.5" customHeight="1">
      <c r="A95" s="51">
        <v>76.0</v>
      </c>
      <c r="B95" s="76" t="s">
        <v>111</v>
      </c>
      <c r="C95" s="53">
        <f t="shared" si="2"/>
        <v>2</v>
      </c>
      <c r="D95" s="54">
        <f t="shared" ref="D95:E95" si="85">G95+J95+M95+P95+S95+V95+Y95+AB95+AE95+AH95+AK95+AN95+AQ95+AT95+AW95+AZ95+BD95+BG95+BJ95+BM95+BP95+BS95+BV95</f>
        <v>0</v>
      </c>
      <c r="E95" s="55">
        <f t="shared" si="85"/>
        <v>0</v>
      </c>
      <c r="F95" s="45"/>
      <c r="G95" s="45"/>
      <c r="H95" s="45"/>
      <c r="I95" s="46"/>
      <c r="J95" s="46"/>
      <c r="K95" s="46"/>
      <c r="L95" s="77">
        <v>2.0</v>
      </c>
      <c r="M95" s="47"/>
      <c r="N95" s="47"/>
      <c r="O95" s="45"/>
      <c r="P95" s="45"/>
      <c r="Q95" s="45"/>
      <c r="R95" s="46"/>
      <c r="S95" s="46"/>
      <c r="T95" s="46"/>
      <c r="U95" s="47"/>
      <c r="V95" s="47"/>
      <c r="W95" s="47"/>
      <c r="X95" s="45"/>
      <c r="Y95" s="45"/>
      <c r="Z95" s="45"/>
      <c r="AA95" s="46"/>
      <c r="AB95" s="46"/>
      <c r="AC95" s="46"/>
      <c r="AD95" s="47"/>
      <c r="AE95" s="47"/>
      <c r="AF95" s="47"/>
      <c r="AG95" s="45"/>
      <c r="AH95" s="45"/>
      <c r="AI95" s="45"/>
      <c r="AJ95" s="46"/>
      <c r="AK95" s="46"/>
      <c r="AL95" s="46"/>
      <c r="AM95" s="47"/>
      <c r="AN95" s="47"/>
      <c r="AO95" s="47"/>
      <c r="AP95" s="45"/>
      <c r="AQ95" s="45"/>
      <c r="AR95" s="45"/>
      <c r="AS95" s="46"/>
      <c r="AT95" s="46"/>
      <c r="AU95" s="48"/>
      <c r="AV95" s="81"/>
      <c r="AW95" s="81"/>
      <c r="AX95" s="81"/>
      <c r="AY95" s="45"/>
      <c r="AZ95" s="45"/>
      <c r="BA95" s="45"/>
      <c r="BB95" s="85"/>
      <c r="BC95" s="46"/>
      <c r="BD95" s="46"/>
      <c r="BE95" s="46"/>
      <c r="BF95" s="34"/>
      <c r="BG95" s="34"/>
      <c r="BH95" s="34"/>
      <c r="BI95" s="36"/>
      <c r="BJ95" s="36"/>
      <c r="BK95" s="36"/>
      <c r="BL95" s="38"/>
      <c r="BM95" s="38"/>
      <c r="BN95" s="38"/>
      <c r="BO95" s="34"/>
      <c r="BP95" s="34"/>
      <c r="BQ95" s="34"/>
      <c r="BR95" s="36"/>
      <c r="BS95" s="36"/>
      <c r="BT95" s="36"/>
      <c r="BU95" s="38"/>
      <c r="BV95" s="38"/>
      <c r="BW95" s="38"/>
    </row>
    <row r="96" ht="13.5" customHeight="1">
      <c r="A96" s="51">
        <v>77.0</v>
      </c>
      <c r="B96" s="76" t="s">
        <v>112</v>
      </c>
      <c r="C96" s="53">
        <f t="shared" si="2"/>
        <v>2</v>
      </c>
      <c r="D96" s="54">
        <f t="shared" ref="D96:E96" si="86">G96+J96+M96+P96+S96+V96+Y96+AB96+AE96+AH96+AK96+AN96+AQ96+AT96+AW96+AZ96+BD96+BG96+BJ96+BM96+BP96+BS96+BV96</f>
        <v>0</v>
      </c>
      <c r="E96" s="55">
        <f t="shared" si="86"/>
        <v>0</v>
      </c>
      <c r="F96" s="45"/>
      <c r="G96" s="45"/>
      <c r="H96" s="45"/>
      <c r="I96" s="46"/>
      <c r="J96" s="46"/>
      <c r="K96" s="46"/>
      <c r="L96" s="47"/>
      <c r="M96" s="47"/>
      <c r="N96" s="47"/>
      <c r="O96" s="45"/>
      <c r="P96" s="45"/>
      <c r="Q96" s="45"/>
      <c r="R96" s="46"/>
      <c r="S96" s="46"/>
      <c r="T96" s="46"/>
      <c r="U96" s="47"/>
      <c r="V96" s="47"/>
      <c r="W96" s="47"/>
      <c r="X96" s="45"/>
      <c r="Y96" s="45"/>
      <c r="Z96" s="45"/>
      <c r="AA96" s="46"/>
      <c r="AB96" s="46"/>
      <c r="AC96" s="46"/>
      <c r="AD96" s="47"/>
      <c r="AE96" s="47"/>
      <c r="AF96" s="47"/>
      <c r="AG96" s="45"/>
      <c r="AH96" s="45"/>
      <c r="AI96" s="45"/>
      <c r="AJ96" s="46"/>
      <c r="AK96" s="46"/>
      <c r="AL96" s="46"/>
      <c r="AM96" s="47"/>
      <c r="AN96" s="47"/>
      <c r="AO96" s="47"/>
      <c r="AP96" s="45"/>
      <c r="AQ96" s="45"/>
      <c r="AR96" s="45"/>
      <c r="AS96" s="46"/>
      <c r="AT96" s="46"/>
      <c r="AU96" s="48"/>
      <c r="AV96" s="81"/>
      <c r="AW96" s="81"/>
      <c r="AX96" s="81"/>
      <c r="AY96" s="45"/>
      <c r="AZ96" s="45"/>
      <c r="BA96" s="45"/>
      <c r="BB96" s="87"/>
      <c r="BC96" s="46"/>
      <c r="BD96" s="46"/>
      <c r="BE96" s="46"/>
      <c r="BF96" s="34"/>
      <c r="BG96" s="34"/>
      <c r="BH96" s="34"/>
      <c r="BI96" s="36"/>
      <c r="BJ96" s="36"/>
      <c r="BK96" s="36"/>
      <c r="BL96" s="38"/>
      <c r="BM96" s="38"/>
      <c r="BN96" s="38"/>
      <c r="BO96" s="34"/>
      <c r="BP96" s="35"/>
      <c r="BQ96" s="34"/>
      <c r="BR96" s="37">
        <v>2.0</v>
      </c>
      <c r="BS96" s="36"/>
      <c r="BT96" s="36"/>
      <c r="BU96" s="38"/>
      <c r="BV96" s="38"/>
      <c r="BW96" s="38"/>
    </row>
    <row r="97" ht="13.5" customHeight="1">
      <c r="A97" s="51">
        <v>77.0</v>
      </c>
      <c r="B97" s="76" t="s">
        <v>113</v>
      </c>
      <c r="C97" s="53">
        <f t="shared" si="2"/>
        <v>2</v>
      </c>
      <c r="D97" s="54">
        <f t="shared" ref="D97:E97" si="87">G97+J97+M97+P97+S97+V97+Y97+AB97+AE97+AH97+AK97+AN97+AQ97+AT97+AW97+AZ97+BD97+BG97+BJ97+BM97+BP97+BS97+BV97</f>
        <v>0</v>
      </c>
      <c r="E97" s="55">
        <f t="shared" si="87"/>
        <v>0</v>
      </c>
      <c r="F97" s="45"/>
      <c r="G97" s="45"/>
      <c r="H97" s="45"/>
      <c r="I97" s="46"/>
      <c r="J97" s="46"/>
      <c r="K97" s="46"/>
      <c r="L97" s="47"/>
      <c r="M97" s="47"/>
      <c r="N97" s="47"/>
      <c r="O97" s="45"/>
      <c r="P97" s="45"/>
      <c r="Q97" s="45"/>
      <c r="R97" s="46"/>
      <c r="S97" s="46"/>
      <c r="T97" s="46"/>
      <c r="U97" s="47"/>
      <c r="V97" s="47"/>
      <c r="W97" s="47"/>
      <c r="X97" s="45"/>
      <c r="Y97" s="45"/>
      <c r="Z97" s="45"/>
      <c r="AA97" s="46"/>
      <c r="AB97" s="46"/>
      <c r="AC97" s="46"/>
      <c r="AD97" s="47"/>
      <c r="AE97" s="47"/>
      <c r="AF97" s="47"/>
      <c r="AG97" s="45"/>
      <c r="AH97" s="45"/>
      <c r="AI97" s="45"/>
      <c r="AJ97" s="46"/>
      <c r="AK97" s="46"/>
      <c r="AL97" s="46"/>
      <c r="AM97" s="47"/>
      <c r="AN97" s="47"/>
      <c r="AO97" s="47"/>
      <c r="AP97" s="45"/>
      <c r="AQ97" s="45"/>
      <c r="AR97" s="45"/>
      <c r="AS97" s="46"/>
      <c r="AT97" s="46"/>
      <c r="AU97" s="48"/>
      <c r="AV97" s="81"/>
      <c r="AW97" s="81"/>
      <c r="AX97" s="81"/>
      <c r="AY97" s="45"/>
      <c r="AZ97" s="45"/>
      <c r="BA97" s="45"/>
      <c r="BB97" s="87"/>
      <c r="BC97" s="46"/>
      <c r="BD97" s="46"/>
      <c r="BE97" s="46"/>
      <c r="BF97" s="34"/>
      <c r="BG97" s="34"/>
      <c r="BH97" s="34"/>
      <c r="BI97" s="36"/>
      <c r="BJ97" s="36"/>
      <c r="BK97" s="36"/>
      <c r="BL97" s="38"/>
      <c r="BM97" s="38"/>
      <c r="BN97" s="38"/>
      <c r="BO97" s="34"/>
      <c r="BP97" s="35"/>
      <c r="BQ97" s="34"/>
      <c r="BR97" s="37">
        <v>2.0</v>
      </c>
      <c r="BS97" s="36"/>
      <c r="BT97" s="36"/>
      <c r="BU97" s="38"/>
      <c r="BV97" s="38"/>
      <c r="BW97" s="38"/>
    </row>
    <row r="98" ht="13.5" customHeight="1">
      <c r="A98" s="51">
        <v>77.0</v>
      </c>
      <c r="B98" s="76" t="s">
        <v>114</v>
      </c>
      <c r="C98" s="53">
        <f t="shared" si="2"/>
        <v>2</v>
      </c>
      <c r="D98" s="54">
        <f t="shared" ref="D98:E98" si="88">G98+J98+M98+P98+S98+V98+Y98+AB98+AE98+AH98+AK98+AN98+AQ98+AT98+AW98+AZ98+BD98+BG98+BJ98+BM98+BP98+BS98+BV98</f>
        <v>0</v>
      </c>
      <c r="E98" s="55">
        <f t="shared" si="88"/>
        <v>0</v>
      </c>
      <c r="F98" s="45"/>
      <c r="G98" s="45"/>
      <c r="H98" s="45"/>
      <c r="I98" s="46"/>
      <c r="J98" s="46"/>
      <c r="K98" s="46"/>
      <c r="L98" s="47"/>
      <c r="M98" s="47"/>
      <c r="N98" s="47"/>
      <c r="O98" s="45"/>
      <c r="P98" s="45"/>
      <c r="Q98" s="45"/>
      <c r="R98" s="46"/>
      <c r="S98" s="46"/>
      <c r="T98" s="46"/>
      <c r="U98" s="47"/>
      <c r="V98" s="47"/>
      <c r="W98" s="47"/>
      <c r="X98" s="45"/>
      <c r="Y98" s="45"/>
      <c r="Z98" s="45"/>
      <c r="AA98" s="46"/>
      <c r="AB98" s="46"/>
      <c r="AC98" s="46"/>
      <c r="AD98" s="47"/>
      <c r="AE98" s="47"/>
      <c r="AF98" s="47"/>
      <c r="AG98" s="45"/>
      <c r="AH98" s="45"/>
      <c r="AI98" s="45"/>
      <c r="AJ98" s="46"/>
      <c r="AK98" s="46"/>
      <c r="AL98" s="46"/>
      <c r="AM98" s="47"/>
      <c r="AN98" s="47"/>
      <c r="AO98" s="47"/>
      <c r="AP98" s="45"/>
      <c r="AQ98" s="45"/>
      <c r="AR98" s="45"/>
      <c r="AS98" s="46"/>
      <c r="AT98" s="46"/>
      <c r="AU98" s="48"/>
      <c r="AV98" s="81"/>
      <c r="AW98" s="81"/>
      <c r="AX98" s="81"/>
      <c r="AY98" s="45"/>
      <c r="AZ98" s="45"/>
      <c r="BA98" s="45"/>
      <c r="BB98" s="87"/>
      <c r="BC98" s="46"/>
      <c r="BD98" s="46"/>
      <c r="BE98" s="46"/>
      <c r="BF98" s="34"/>
      <c r="BG98" s="34"/>
      <c r="BH98" s="34"/>
      <c r="BI98" s="36"/>
      <c r="BJ98" s="36"/>
      <c r="BK98" s="36"/>
      <c r="BL98" s="39">
        <v>2.0</v>
      </c>
      <c r="BM98" s="38"/>
      <c r="BN98" s="38"/>
      <c r="BO98" s="34"/>
      <c r="BP98" s="35"/>
      <c r="BQ98" s="34"/>
      <c r="BR98" s="36"/>
      <c r="BS98" s="36"/>
      <c r="BT98" s="36"/>
      <c r="BU98" s="38"/>
      <c r="BV98" s="38"/>
      <c r="BW98" s="38"/>
    </row>
    <row r="99" ht="13.5" customHeight="1">
      <c r="A99" s="51">
        <v>77.0</v>
      </c>
      <c r="B99" s="76" t="s">
        <v>115</v>
      </c>
      <c r="C99" s="53">
        <f t="shared" si="2"/>
        <v>2</v>
      </c>
      <c r="D99" s="54">
        <f t="shared" ref="D99:E99" si="89">G99+J99+M99+P99+S99+V99+Y99+AB99+AE99+AH99+AK99+AN99+AQ99+AT99+AW99+AZ99+BD99+BG99+BJ99+BM99+BP99+BS99+BV99</f>
        <v>0</v>
      </c>
      <c r="E99" s="55">
        <f t="shared" si="89"/>
        <v>0</v>
      </c>
      <c r="F99" s="45"/>
      <c r="G99" s="45"/>
      <c r="H99" s="45"/>
      <c r="I99" s="46"/>
      <c r="J99" s="46"/>
      <c r="K99" s="46"/>
      <c r="L99" s="47"/>
      <c r="M99" s="47"/>
      <c r="N99" s="47"/>
      <c r="O99" s="45"/>
      <c r="P99" s="45"/>
      <c r="Q99" s="45"/>
      <c r="R99" s="46"/>
      <c r="S99" s="46"/>
      <c r="T99" s="46"/>
      <c r="U99" s="47"/>
      <c r="V99" s="47"/>
      <c r="W99" s="47"/>
      <c r="X99" s="45"/>
      <c r="Y99" s="45"/>
      <c r="Z99" s="45"/>
      <c r="AA99" s="46"/>
      <c r="AB99" s="46"/>
      <c r="AC99" s="46"/>
      <c r="AD99" s="47"/>
      <c r="AE99" s="47"/>
      <c r="AF99" s="47"/>
      <c r="AG99" s="45"/>
      <c r="AH99" s="45"/>
      <c r="AI99" s="45"/>
      <c r="AJ99" s="46"/>
      <c r="AK99" s="46"/>
      <c r="AL99" s="46"/>
      <c r="AM99" s="47"/>
      <c r="AN99" s="47"/>
      <c r="AO99" s="47"/>
      <c r="AP99" s="45"/>
      <c r="AQ99" s="45"/>
      <c r="AR99" s="45"/>
      <c r="AS99" s="46"/>
      <c r="AT99" s="46"/>
      <c r="AU99" s="48"/>
      <c r="AV99" s="81"/>
      <c r="AW99" s="81"/>
      <c r="AX99" s="81"/>
      <c r="AY99" s="45"/>
      <c r="AZ99" s="45"/>
      <c r="BA99" s="45"/>
      <c r="BB99" s="87"/>
      <c r="BC99" s="46"/>
      <c r="BD99" s="46"/>
      <c r="BE99" s="46"/>
      <c r="BF99" s="34"/>
      <c r="BG99" s="34"/>
      <c r="BH99" s="34"/>
      <c r="BI99" s="36"/>
      <c r="BJ99" s="36"/>
      <c r="BK99" s="36"/>
      <c r="BL99" s="39">
        <v>2.0</v>
      </c>
      <c r="BM99" s="38"/>
      <c r="BN99" s="38"/>
      <c r="BO99" s="34"/>
      <c r="BP99" s="35"/>
      <c r="BQ99" s="34"/>
      <c r="BR99" s="36"/>
      <c r="BS99" s="36"/>
      <c r="BT99" s="36"/>
      <c r="BU99" s="38"/>
      <c r="BV99" s="38"/>
      <c r="BW99" s="38"/>
    </row>
    <row r="100" ht="13.5" customHeight="1">
      <c r="A100" s="51">
        <v>77.0</v>
      </c>
      <c r="B100" s="52" t="s">
        <v>116</v>
      </c>
      <c r="C100" s="53">
        <f t="shared" si="2"/>
        <v>2</v>
      </c>
      <c r="D100" s="54">
        <f t="shared" ref="D100:E100" si="90">G100+J100+M100+P100+S100+V100+Y100+AB100+AE100+AH100+AK100+AN100+AQ100+AT100+AW100+AZ100+BD100+BG100+BJ100+BM100+BP100+BS100+BV100</f>
        <v>0</v>
      </c>
      <c r="E100" s="55">
        <f t="shared" si="90"/>
        <v>0</v>
      </c>
      <c r="F100" s="45">
        <v>1.0</v>
      </c>
      <c r="G100" s="45">
        <v>0.0</v>
      </c>
      <c r="H100" s="45">
        <v>0.0</v>
      </c>
      <c r="I100" s="46"/>
      <c r="J100" s="46"/>
      <c r="K100" s="46"/>
      <c r="L100" s="47"/>
      <c r="M100" s="47"/>
      <c r="N100" s="47"/>
      <c r="O100" s="45"/>
      <c r="P100" s="45"/>
      <c r="Q100" s="45"/>
      <c r="R100" s="82"/>
      <c r="S100" s="46"/>
      <c r="T100" s="46"/>
      <c r="U100" s="47"/>
      <c r="V100" s="47"/>
      <c r="W100" s="47"/>
      <c r="X100" s="45"/>
      <c r="Y100" s="45"/>
      <c r="Z100" s="45"/>
      <c r="AA100" s="46"/>
      <c r="AB100" s="46"/>
      <c r="AC100" s="46"/>
      <c r="AD100" s="47"/>
      <c r="AE100" s="78"/>
      <c r="AF100" s="78"/>
      <c r="AG100" s="45"/>
      <c r="AH100" s="73"/>
      <c r="AI100" s="45"/>
      <c r="AJ100" s="46"/>
      <c r="AK100" s="46"/>
      <c r="AL100" s="46"/>
      <c r="AM100" s="47"/>
      <c r="AN100" s="47"/>
      <c r="AO100" s="47"/>
      <c r="AP100" s="45"/>
      <c r="AQ100" s="45"/>
      <c r="AR100" s="45"/>
      <c r="AS100" s="46"/>
      <c r="AT100" s="46"/>
      <c r="AU100" s="48"/>
      <c r="AV100" s="81"/>
      <c r="AW100" s="81"/>
      <c r="AX100" s="81"/>
      <c r="AY100" s="45"/>
      <c r="AZ100" s="45"/>
      <c r="BA100" s="45"/>
      <c r="BB100" s="85"/>
      <c r="BC100" s="46"/>
      <c r="BD100" s="46"/>
      <c r="BE100" s="46"/>
      <c r="BF100" s="34"/>
      <c r="BG100" s="34"/>
      <c r="BH100" s="34"/>
      <c r="BI100" s="37">
        <v>1.0</v>
      </c>
      <c r="BJ100" s="36"/>
      <c r="BK100" s="36"/>
      <c r="BL100" s="38"/>
      <c r="BM100" s="38"/>
      <c r="BN100" s="38"/>
      <c r="BO100" s="34"/>
      <c r="BP100" s="34"/>
      <c r="BQ100" s="34"/>
      <c r="BR100" s="36"/>
      <c r="BS100" s="36"/>
      <c r="BT100" s="36"/>
      <c r="BU100" s="38"/>
      <c r="BV100" s="38"/>
      <c r="BW100" s="38"/>
      <c r="IP100" s="68">
        <f>SUM(C100:IO100)</f>
        <v>4</v>
      </c>
    </row>
    <row r="101" ht="13.5" customHeight="1">
      <c r="A101" s="51">
        <v>82.0</v>
      </c>
      <c r="B101" s="76" t="s">
        <v>117</v>
      </c>
      <c r="C101" s="53">
        <f t="shared" si="2"/>
        <v>1</v>
      </c>
      <c r="D101" s="54">
        <f t="shared" ref="D101:E101" si="91">G101+J101+M101+P101+S101+V101+Y101+AB101+AE101+AH101+AK101+AN101+AQ101+AT101+AW101+AZ101+BD101+BG101+BJ101+BM101+BP101+BS101+BV101</f>
        <v>12</v>
      </c>
      <c r="E101" s="55">
        <f t="shared" si="91"/>
        <v>0</v>
      </c>
      <c r="F101" s="45"/>
      <c r="G101" s="45"/>
      <c r="H101" s="45"/>
      <c r="I101" s="46"/>
      <c r="J101" s="46"/>
      <c r="K101" s="46"/>
      <c r="L101" s="47"/>
      <c r="M101" s="47"/>
      <c r="N101" s="47"/>
      <c r="O101" s="79">
        <v>1.0</v>
      </c>
      <c r="P101" s="45"/>
      <c r="Q101" s="45"/>
      <c r="R101" s="46"/>
      <c r="S101" s="46"/>
      <c r="T101" s="46"/>
      <c r="U101" s="47"/>
      <c r="V101" s="47"/>
      <c r="W101" s="47"/>
      <c r="X101" s="45"/>
      <c r="Y101" s="79">
        <v>12.0</v>
      </c>
      <c r="Z101" s="45"/>
      <c r="AA101" s="46"/>
      <c r="AB101" s="46"/>
      <c r="AC101" s="46"/>
      <c r="AD101" s="47"/>
      <c r="AE101" s="47"/>
      <c r="AF101" s="47"/>
      <c r="AG101" s="45"/>
      <c r="AH101" s="45"/>
      <c r="AI101" s="45"/>
      <c r="AJ101" s="46"/>
      <c r="AK101" s="46"/>
      <c r="AL101" s="46"/>
      <c r="AM101" s="47"/>
      <c r="AN101" s="47"/>
      <c r="AO101" s="47"/>
      <c r="AP101" s="45"/>
      <c r="AQ101" s="45"/>
      <c r="AR101" s="45"/>
      <c r="AS101" s="46"/>
      <c r="AT101" s="46"/>
      <c r="AU101" s="48"/>
      <c r="AV101" s="81"/>
      <c r="AW101" s="81"/>
      <c r="AX101" s="81"/>
      <c r="AY101" s="45"/>
      <c r="AZ101" s="45"/>
      <c r="BA101" s="45"/>
      <c r="BB101" s="85"/>
      <c r="BC101" s="46"/>
      <c r="BD101" s="46"/>
      <c r="BE101" s="46"/>
      <c r="BF101" s="34"/>
      <c r="BG101" s="34"/>
      <c r="BH101" s="34"/>
      <c r="BI101" s="36"/>
      <c r="BJ101" s="36"/>
      <c r="BK101" s="36"/>
      <c r="BL101" s="38"/>
      <c r="BM101" s="38"/>
      <c r="BN101" s="38"/>
      <c r="BO101" s="34"/>
      <c r="BP101" s="34"/>
      <c r="BQ101" s="34"/>
      <c r="BR101" s="36"/>
      <c r="BS101" s="36"/>
      <c r="BT101" s="36"/>
      <c r="BU101" s="38"/>
      <c r="BV101" s="38"/>
      <c r="BW101" s="38"/>
    </row>
    <row r="102" ht="13.5" customHeight="1">
      <c r="A102" s="51">
        <v>83.0</v>
      </c>
      <c r="B102" s="76" t="s">
        <v>118</v>
      </c>
      <c r="C102" s="53">
        <f t="shared" si="2"/>
        <v>1</v>
      </c>
      <c r="D102" s="54">
        <f t="shared" ref="D102:E102" si="92">G102+J102+M102+P102+S102+V102+Y102+AB102+AE102+AH102+AK102+AN102+AQ102+AT102+AW102+AZ102+BD102+BG102+BJ102+BM102+BP102+BS102+BV102</f>
        <v>6</v>
      </c>
      <c r="E102" s="55">
        <f t="shared" si="92"/>
        <v>1</v>
      </c>
      <c r="F102" s="45"/>
      <c r="G102" s="45"/>
      <c r="H102" s="45"/>
      <c r="I102" s="46"/>
      <c r="J102" s="46"/>
      <c r="K102" s="46"/>
      <c r="L102" s="47"/>
      <c r="M102" s="47"/>
      <c r="N102" s="47"/>
      <c r="O102" s="45"/>
      <c r="P102" s="45"/>
      <c r="Q102" s="45"/>
      <c r="R102" s="46"/>
      <c r="S102" s="46"/>
      <c r="T102" s="46"/>
      <c r="U102" s="47"/>
      <c r="V102" s="47"/>
      <c r="W102" s="47"/>
      <c r="X102" s="45"/>
      <c r="Y102" s="45"/>
      <c r="Z102" s="45"/>
      <c r="AA102" s="46"/>
      <c r="AB102" s="46"/>
      <c r="AC102" s="46"/>
      <c r="AD102" s="47"/>
      <c r="AE102" s="47"/>
      <c r="AF102" s="47"/>
      <c r="AG102" s="45"/>
      <c r="AH102" s="45"/>
      <c r="AI102" s="45"/>
      <c r="AJ102" s="46"/>
      <c r="AK102" s="46"/>
      <c r="AL102" s="46"/>
      <c r="AM102" s="47"/>
      <c r="AN102" s="47"/>
      <c r="AO102" s="47"/>
      <c r="AP102" s="45"/>
      <c r="AQ102" s="45"/>
      <c r="AR102" s="45"/>
      <c r="AS102" s="46"/>
      <c r="AT102" s="46"/>
      <c r="AU102" s="48"/>
      <c r="AV102" s="81"/>
      <c r="AW102" s="81"/>
      <c r="AX102" s="81"/>
      <c r="AY102" s="45"/>
      <c r="AZ102" s="45"/>
      <c r="BA102" s="45"/>
      <c r="BB102" s="87"/>
      <c r="BC102" s="46"/>
      <c r="BD102" s="46"/>
      <c r="BE102" s="46"/>
      <c r="BF102" s="34"/>
      <c r="BG102" s="34"/>
      <c r="BH102" s="34"/>
      <c r="BI102" s="36"/>
      <c r="BJ102" s="36"/>
      <c r="BK102" s="36"/>
      <c r="BL102" s="39">
        <v>1.0</v>
      </c>
      <c r="BM102" s="39">
        <v>6.0</v>
      </c>
      <c r="BN102" s="39">
        <v>1.0</v>
      </c>
      <c r="BO102" s="34"/>
      <c r="BP102" s="35"/>
      <c r="BQ102" s="34"/>
      <c r="BR102" s="36"/>
      <c r="BS102" s="36"/>
      <c r="BT102" s="36"/>
      <c r="BU102" s="38"/>
      <c r="BV102" s="38"/>
      <c r="BW102" s="38"/>
    </row>
    <row r="103" ht="13.5" customHeight="1">
      <c r="A103" s="51">
        <v>84.0</v>
      </c>
      <c r="B103" s="76" t="s">
        <v>119</v>
      </c>
      <c r="C103" s="53">
        <f t="shared" si="2"/>
        <v>1</v>
      </c>
      <c r="D103" s="54">
        <f t="shared" ref="D103:E103" si="93">G103+J103+M103+P103+S103+V103+Y103+AB103+AE103+AH103+AK103+AN103+AQ103+AT103+AW103+AZ103+BD103+BG103+BJ103+BM103+BP103+BS103+BV103</f>
        <v>5</v>
      </c>
      <c r="E103" s="55">
        <f t="shared" si="93"/>
        <v>3</v>
      </c>
      <c r="F103" s="56"/>
      <c r="G103" s="56"/>
      <c r="H103" s="56"/>
      <c r="I103" s="64"/>
      <c r="J103" s="46"/>
      <c r="K103" s="46"/>
      <c r="L103" s="47"/>
      <c r="M103" s="47"/>
      <c r="N103" s="47"/>
      <c r="O103" s="45"/>
      <c r="P103" s="45"/>
      <c r="Q103" s="45"/>
      <c r="R103" s="46"/>
      <c r="S103" s="46"/>
      <c r="T103" s="46"/>
      <c r="U103" s="47"/>
      <c r="V103" s="47"/>
      <c r="W103" s="47"/>
      <c r="X103" s="45"/>
      <c r="Y103" s="45"/>
      <c r="Z103" s="45"/>
      <c r="AA103" s="67">
        <v>1.0</v>
      </c>
      <c r="AB103" s="67">
        <v>5.0</v>
      </c>
      <c r="AC103" s="67">
        <v>3.0</v>
      </c>
      <c r="AD103" s="47"/>
      <c r="AE103" s="47"/>
      <c r="AF103" s="47"/>
      <c r="AG103" s="45"/>
      <c r="AH103" s="45"/>
      <c r="AI103" s="45"/>
      <c r="AJ103" s="46"/>
      <c r="AK103" s="46"/>
      <c r="AL103" s="46"/>
      <c r="AM103" s="47"/>
      <c r="AN103" s="47"/>
      <c r="AO103" s="47"/>
      <c r="AP103" s="45"/>
      <c r="AQ103" s="45"/>
      <c r="AR103" s="45"/>
      <c r="AS103" s="46"/>
      <c r="AT103" s="46"/>
      <c r="AU103" s="48"/>
      <c r="AV103" s="81"/>
      <c r="AW103" s="81"/>
      <c r="AX103" s="81"/>
      <c r="AY103" s="45"/>
      <c r="AZ103" s="45"/>
      <c r="BA103" s="45"/>
      <c r="BB103" s="71"/>
      <c r="BC103" s="46"/>
      <c r="BD103" s="46"/>
      <c r="BE103" s="46"/>
      <c r="BF103" s="34"/>
      <c r="BG103" s="34"/>
      <c r="BH103" s="34"/>
      <c r="BI103" s="36"/>
      <c r="BJ103" s="36"/>
      <c r="BK103" s="36"/>
      <c r="BL103" s="38"/>
      <c r="BM103" s="38"/>
      <c r="BN103" s="38"/>
      <c r="BO103" s="34"/>
      <c r="BP103" s="34"/>
      <c r="BQ103" s="34"/>
      <c r="BR103" s="36"/>
      <c r="BS103" s="36"/>
      <c r="BT103" s="36"/>
      <c r="BU103" s="38"/>
      <c r="BV103" s="38"/>
      <c r="BW103" s="38"/>
      <c r="IP103" s="68">
        <f t="shared" ref="IP103:IP104" si="95">SUM(C103:IO103)</f>
        <v>18</v>
      </c>
    </row>
    <row r="104" ht="13.5" customHeight="1">
      <c r="A104" s="51">
        <v>85.0</v>
      </c>
      <c r="B104" s="76" t="s">
        <v>120</v>
      </c>
      <c r="C104" s="53">
        <f t="shared" si="2"/>
        <v>1</v>
      </c>
      <c r="D104" s="54">
        <f t="shared" ref="D104:E104" si="94">G104+J104+M104+P104+S104+V104+Y104+AB104+AE104+AH104+AK104+AN104+AQ104+AT104+AW104+AZ104+BD104+BG104+BJ104+BM104+BP104+BS104+BV104</f>
        <v>5</v>
      </c>
      <c r="E104" s="55">
        <f t="shared" si="94"/>
        <v>0</v>
      </c>
      <c r="F104" s="56"/>
      <c r="G104" s="56"/>
      <c r="H104" s="56"/>
      <c r="I104" s="64"/>
      <c r="J104" s="64"/>
      <c r="K104" s="64"/>
      <c r="L104" s="61"/>
      <c r="M104" s="61"/>
      <c r="N104" s="61"/>
      <c r="O104" s="56"/>
      <c r="P104" s="56"/>
      <c r="Q104" s="56"/>
      <c r="R104" s="64"/>
      <c r="S104" s="64"/>
      <c r="T104" s="64"/>
      <c r="U104" s="61"/>
      <c r="V104" s="61"/>
      <c r="W104" s="61"/>
      <c r="X104" s="56"/>
      <c r="Y104" s="56"/>
      <c r="Z104" s="56"/>
      <c r="AA104" s="64"/>
      <c r="AB104" s="64"/>
      <c r="AC104" s="64"/>
      <c r="AD104" s="61"/>
      <c r="AE104" s="61"/>
      <c r="AF104" s="61"/>
      <c r="AG104" s="56"/>
      <c r="AH104" s="56"/>
      <c r="AI104" s="56"/>
      <c r="AJ104" s="64"/>
      <c r="AK104" s="64"/>
      <c r="AL104" s="64"/>
      <c r="AM104" s="61"/>
      <c r="AN104" s="72">
        <v>5.0</v>
      </c>
      <c r="AO104" s="61"/>
      <c r="AP104" s="56"/>
      <c r="AQ104" s="56"/>
      <c r="AR104" s="56"/>
      <c r="AS104" s="64"/>
      <c r="AT104" s="64"/>
      <c r="AU104" s="70"/>
      <c r="AV104" s="61"/>
      <c r="AW104" s="61"/>
      <c r="AX104" s="61"/>
      <c r="AY104" s="45"/>
      <c r="AZ104" s="45"/>
      <c r="BA104" s="45"/>
      <c r="BB104" s="50"/>
      <c r="BC104" s="46"/>
      <c r="BD104" s="46"/>
      <c r="BE104" s="46"/>
      <c r="BF104" s="34"/>
      <c r="BG104" s="34"/>
      <c r="BH104" s="34"/>
      <c r="BI104" s="36"/>
      <c r="BJ104" s="36"/>
      <c r="BK104" s="36"/>
      <c r="BL104" s="38"/>
      <c r="BM104" s="38"/>
      <c r="BN104" s="38"/>
      <c r="BO104" s="35">
        <v>1.0</v>
      </c>
      <c r="BP104" s="34"/>
      <c r="BQ104" s="34"/>
      <c r="BR104" s="36"/>
      <c r="BS104" s="36"/>
      <c r="BT104" s="36"/>
      <c r="BU104" s="38"/>
      <c r="BV104" s="38"/>
      <c r="BW104" s="38"/>
      <c r="IP104" s="68">
        <f t="shared" si="95"/>
        <v>12</v>
      </c>
    </row>
    <row r="105" ht="13.5" customHeight="1">
      <c r="A105" s="51">
        <v>86.0</v>
      </c>
      <c r="B105" s="76" t="s">
        <v>121</v>
      </c>
      <c r="C105" s="53">
        <f t="shared" si="2"/>
        <v>1</v>
      </c>
      <c r="D105" s="54">
        <f t="shared" ref="D105:E105" si="96">G105+J105+M105+P105+S105+V105+Y105+AB105+AE105+AH105+AK105+AN105+AQ105+AT105+AW105+AZ105+BD105+BG105+BJ105+BM105+BP105+BS105+BV105</f>
        <v>4</v>
      </c>
      <c r="E105" s="55">
        <f t="shared" si="96"/>
        <v>6</v>
      </c>
      <c r="F105" s="45"/>
      <c r="G105" s="45"/>
      <c r="H105" s="45"/>
      <c r="I105" s="46"/>
      <c r="J105" s="46"/>
      <c r="K105" s="46"/>
      <c r="L105" s="47"/>
      <c r="M105" s="47"/>
      <c r="N105" s="47"/>
      <c r="O105" s="45"/>
      <c r="P105" s="45"/>
      <c r="Q105" s="45"/>
      <c r="R105" s="46"/>
      <c r="S105" s="46"/>
      <c r="T105" s="46"/>
      <c r="U105" s="47"/>
      <c r="V105" s="47"/>
      <c r="W105" s="47"/>
      <c r="X105" s="45"/>
      <c r="Y105" s="45"/>
      <c r="Z105" s="45"/>
      <c r="AA105" s="46"/>
      <c r="AB105" s="46"/>
      <c r="AC105" s="46"/>
      <c r="AD105" s="47"/>
      <c r="AE105" s="47"/>
      <c r="AF105" s="47"/>
      <c r="AG105" s="45"/>
      <c r="AH105" s="45"/>
      <c r="AI105" s="45"/>
      <c r="AJ105" s="46"/>
      <c r="AK105" s="46"/>
      <c r="AL105" s="46"/>
      <c r="AM105" s="47"/>
      <c r="AN105" s="47"/>
      <c r="AO105" s="47"/>
      <c r="AP105" s="45"/>
      <c r="AQ105" s="45"/>
      <c r="AR105" s="45"/>
      <c r="AS105" s="46"/>
      <c r="AT105" s="46"/>
      <c r="AU105" s="48"/>
      <c r="AV105" s="89">
        <v>1.0</v>
      </c>
      <c r="AW105" s="81"/>
      <c r="AX105" s="81"/>
      <c r="AY105" s="45"/>
      <c r="AZ105" s="45"/>
      <c r="BA105" s="45"/>
      <c r="BB105" s="87"/>
      <c r="BC105" s="67"/>
      <c r="BD105" s="67">
        <v>4.0</v>
      </c>
      <c r="BE105" s="67">
        <v>6.0</v>
      </c>
      <c r="BF105" s="34"/>
      <c r="BG105" s="34"/>
      <c r="BH105" s="34"/>
      <c r="BI105" s="36"/>
      <c r="BJ105" s="36"/>
      <c r="BK105" s="36"/>
      <c r="BL105" s="38"/>
      <c r="BM105" s="38"/>
      <c r="BN105" s="38"/>
      <c r="BO105" s="34"/>
      <c r="BP105" s="34"/>
      <c r="BQ105" s="34"/>
      <c r="BR105" s="36"/>
      <c r="BS105" s="36"/>
      <c r="BT105" s="36"/>
      <c r="BU105" s="38"/>
      <c r="BV105" s="38"/>
      <c r="BW105" s="38"/>
    </row>
    <row r="106" ht="13.5" customHeight="1">
      <c r="A106" s="51">
        <v>87.0</v>
      </c>
      <c r="B106" s="91" t="s">
        <v>122</v>
      </c>
      <c r="C106" s="53">
        <f t="shared" si="2"/>
        <v>1</v>
      </c>
      <c r="D106" s="54">
        <f t="shared" ref="D106:E106" si="97">G106+J106+M106+P106+S106+V106+Y106+AB106+AE106+AH106+AK106+AN106+AQ106+AT106+AW106+AZ106+BD106+BG106+BJ106+BM106+BP106+BS106+BV106</f>
        <v>4</v>
      </c>
      <c r="E106" s="55">
        <f t="shared" si="97"/>
        <v>4</v>
      </c>
      <c r="F106" s="45"/>
      <c r="G106" s="45"/>
      <c r="H106" s="45"/>
      <c r="I106" s="46"/>
      <c r="J106" s="46"/>
      <c r="K106" s="46"/>
      <c r="L106" s="47"/>
      <c r="M106" s="47"/>
      <c r="N106" s="47"/>
      <c r="O106" s="45"/>
      <c r="P106" s="45"/>
      <c r="Q106" s="45"/>
      <c r="R106" s="46"/>
      <c r="S106" s="46"/>
      <c r="T106" s="46"/>
      <c r="U106" s="47"/>
      <c r="V106" s="47"/>
      <c r="W106" s="47"/>
      <c r="X106" s="45"/>
      <c r="Y106" s="45"/>
      <c r="Z106" s="45"/>
      <c r="AA106" s="46"/>
      <c r="AB106" s="46"/>
      <c r="AC106" s="46"/>
      <c r="AD106" s="47"/>
      <c r="AE106" s="47"/>
      <c r="AF106" s="47"/>
      <c r="AG106" s="45"/>
      <c r="AH106" s="45"/>
      <c r="AI106" s="45"/>
      <c r="AJ106" s="46"/>
      <c r="AK106" s="46"/>
      <c r="AL106" s="46"/>
      <c r="AM106" s="47"/>
      <c r="AN106" s="47"/>
      <c r="AO106" s="47"/>
      <c r="AP106" s="45"/>
      <c r="AQ106" s="45"/>
      <c r="AR106" s="45"/>
      <c r="AS106" s="46"/>
      <c r="AT106" s="46"/>
      <c r="AU106" s="48"/>
      <c r="AV106" s="81"/>
      <c r="AW106" s="81"/>
      <c r="AX106" s="81"/>
      <c r="AY106" s="45"/>
      <c r="AZ106" s="45"/>
      <c r="BA106" s="45"/>
      <c r="BB106" s="87"/>
      <c r="BC106" s="46"/>
      <c r="BD106" s="46"/>
      <c r="BE106" s="46"/>
      <c r="BF106" s="34"/>
      <c r="BG106" s="34"/>
      <c r="BH106" s="34"/>
      <c r="BI106" s="36"/>
      <c r="BJ106" s="36"/>
      <c r="BK106" s="36"/>
      <c r="BL106" s="39">
        <v>1.0</v>
      </c>
      <c r="BM106" s="39">
        <v>4.0</v>
      </c>
      <c r="BN106" s="39">
        <v>4.0</v>
      </c>
      <c r="BO106" s="34"/>
      <c r="BP106" s="35"/>
      <c r="BQ106" s="34"/>
      <c r="BR106" s="36"/>
      <c r="BS106" s="36"/>
      <c r="BT106" s="36"/>
      <c r="BU106" s="38"/>
      <c r="BV106" s="38"/>
      <c r="BW106" s="38"/>
    </row>
    <row r="107" ht="13.5" customHeight="1">
      <c r="A107" s="51">
        <v>88.0</v>
      </c>
      <c r="B107" s="52" t="s">
        <v>123</v>
      </c>
      <c r="C107" s="53">
        <f t="shared" si="2"/>
        <v>1</v>
      </c>
      <c r="D107" s="54">
        <f t="shared" ref="D107:E107" si="98">G107+J107+M107+P107+S107+V107+Y107+AB107+AE107+AH107+AK107+AN107+AQ107+AT107+AW107+AZ107+BD107+BG107+BJ107+BM107+BP107+BS107+BV107</f>
        <v>4</v>
      </c>
      <c r="E107" s="55">
        <f t="shared" si="98"/>
        <v>1</v>
      </c>
      <c r="F107" s="56">
        <v>0.0</v>
      </c>
      <c r="G107" s="56">
        <v>1.0</v>
      </c>
      <c r="H107" s="56">
        <v>0.0</v>
      </c>
      <c r="I107" s="64"/>
      <c r="J107" s="64"/>
      <c r="K107" s="64"/>
      <c r="L107" s="61"/>
      <c r="M107" s="61"/>
      <c r="N107" s="61"/>
      <c r="O107" s="56"/>
      <c r="P107" s="69">
        <v>1.0</v>
      </c>
      <c r="Q107" s="69">
        <v>1.0</v>
      </c>
      <c r="R107" s="74"/>
      <c r="S107" s="64"/>
      <c r="T107" s="64"/>
      <c r="U107" s="61"/>
      <c r="V107" s="61"/>
      <c r="W107" s="61"/>
      <c r="X107" s="56"/>
      <c r="Y107" s="56"/>
      <c r="Z107" s="56"/>
      <c r="AA107" s="64"/>
      <c r="AB107" s="64"/>
      <c r="AC107" s="64"/>
      <c r="AD107" s="61"/>
      <c r="AE107" s="61"/>
      <c r="AF107" s="61"/>
      <c r="AG107" s="56"/>
      <c r="AH107" s="56"/>
      <c r="AI107" s="56"/>
      <c r="AJ107" s="64"/>
      <c r="AK107" s="64"/>
      <c r="AL107" s="64"/>
      <c r="AM107" s="61"/>
      <c r="AN107" s="61"/>
      <c r="AO107" s="61"/>
      <c r="AP107" s="56"/>
      <c r="AQ107" s="56"/>
      <c r="AR107" s="56"/>
      <c r="AS107" s="64"/>
      <c r="AT107" s="64"/>
      <c r="AU107" s="70"/>
      <c r="AV107" s="61"/>
      <c r="AW107" s="61"/>
      <c r="AX107" s="61"/>
      <c r="AY107" s="45"/>
      <c r="AZ107" s="45"/>
      <c r="BA107" s="45"/>
      <c r="BB107" s="50"/>
      <c r="BC107" s="46"/>
      <c r="BD107" s="46"/>
      <c r="BE107" s="46"/>
      <c r="BF107" s="34"/>
      <c r="BG107" s="34"/>
      <c r="BH107" s="34"/>
      <c r="BI107" s="36"/>
      <c r="BJ107" s="36"/>
      <c r="BK107" s="36"/>
      <c r="BL107" s="38"/>
      <c r="BM107" s="38"/>
      <c r="BN107" s="38"/>
      <c r="BO107" s="35">
        <v>1.0</v>
      </c>
      <c r="BP107" s="35">
        <v>2.0</v>
      </c>
      <c r="BQ107" s="34"/>
      <c r="BR107" s="36"/>
      <c r="BS107" s="36"/>
      <c r="BT107" s="36"/>
      <c r="BU107" s="38"/>
      <c r="BV107" s="38"/>
      <c r="BW107" s="38"/>
      <c r="IP107" s="68">
        <f>SUM(C107:IO107)</f>
        <v>12</v>
      </c>
    </row>
    <row r="108" ht="13.5" customHeight="1">
      <c r="A108" s="51">
        <v>89.0</v>
      </c>
      <c r="B108" s="76" t="s">
        <v>124</v>
      </c>
      <c r="C108" s="53">
        <f t="shared" si="2"/>
        <v>1</v>
      </c>
      <c r="D108" s="54">
        <f t="shared" ref="D108:E108" si="99">G108+J108+M108+P108+S108+V108+Y108+AB108+AE108+AH108+AK108+AN108+AQ108+AT108+AW108+AZ108+BD108+BG108+BJ108+BM108+BP108+BS108+BV108</f>
        <v>3</v>
      </c>
      <c r="E108" s="55">
        <f t="shared" si="99"/>
        <v>3</v>
      </c>
      <c r="F108" s="45"/>
      <c r="G108" s="45"/>
      <c r="H108" s="45"/>
      <c r="I108" s="46"/>
      <c r="J108" s="46"/>
      <c r="K108" s="46"/>
      <c r="L108" s="47"/>
      <c r="M108" s="77">
        <v>1.0</v>
      </c>
      <c r="N108" s="77">
        <v>1.0</v>
      </c>
      <c r="O108" s="45"/>
      <c r="P108" s="45"/>
      <c r="Q108" s="45"/>
      <c r="R108" s="67">
        <v>1.0</v>
      </c>
      <c r="S108" s="46"/>
      <c r="T108" s="67">
        <v>1.0</v>
      </c>
      <c r="U108" s="47"/>
      <c r="V108" s="47"/>
      <c r="W108" s="47"/>
      <c r="X108" s="45"/>
      <c r="Y108" s="45"/>
      <c r="Z108" s="45"/>
      <c r="AA108" s="46"/>
      <c r="AB108" s="46"/>
      <c r="AC108" s="46"/>
      <c r="AD108" s="47"/>
      <c r="AE108" s="47"/>
      <c r="AF108" s="47"/>
      <c r="AG108" s="45"/>
      <c r="AH108" s="45"/>
      <c r="AI108" s="45"/>
      <c r="AJ108" s="46"/>
      <c r="AK108" s="46"/>
      <c r="AL108" s="46"/>
      <c r="AM108" s="47"/>
      <c r="AN108" s="47"/>
      <c r="AO108" s="47"/>
      <c r="AP108" s="45"/>
      <c r="AQ108" s="45"/>
      <c r="AR108" s="45"/>
      <c r="AS108" s="46"/>
      <c r="AT108" s="46"/>
      <c r="AU108" s="48"/>
      <c r="AV108" s="81"/>
      <c r="AW108" s="81"/>
      <c r="AX108" s="81"/>
      <c r="AY108" s="45"/>
      <c r="AZ108" s="45"/>
      <c r="BA108" s="45"/>
      <c r="BB108" s="85"/>
      <c r="BC108" s="46"/>
      <c r="BD108" s="46"/>
      <c r="BE108" s="46"/>
      <c r="BF108" s="34"/>
      <c r="BG108" s="34"/>
      <c r="BH108" s="34"/>
      <c r="BI108" s="36"/>
      <c r="BJ108" s="37">
        <v>2.0</v>
      </c>
      <c r="BK108" s="37">
        <v>1.0</v>
      </c>
      <c r="BL108" s="38"/>
      <c r="BM108" s="38"/>
      <c r="BN108" s="38"/>
      <c r="BO108" s="34"/>
      <c r="BP108" s="34"/>
      <c r="BQ108" s="34"/>
      <c r="BR108" s="36"/>
      <c r="BS108" s="36"/>
      <c r="BT108" s="36"/>
      <c r="BU108" s="38"/>
      <c r="BV108" s="38"/>
      <c r="BW108" s="38"/>
    </row>
    <row r="109" ht="13.5" customHeight="1">
      <c r="A109" s="51">
        <v>90.0</v>
      </c>
      <c r="B109" s="94" t="s">
        <v>125</v>
      </c>
      <c r="C109" s="53">
        <f t="shared" si="2"/>
        <v>1</v>
      </c>
      <c r="D109" s="54">
        <f t="shared" ref="D109:E109" si="100">G109+J109+M109+P109+S109+V109+Y109+AB109+AE109+AH109+AK109+AN109+AQ109+AT109+AW109+AZ109+BD109+BG109+BJ109+BM109+BP109+BS109+BV109</f>
        <v>3</v>
      </c>
      <c r="E109" s="55">
        <f t="shared" si="100"/>
        <v>1</v>
      </c>
      <c r="F109" s="45"/>
      <c r="G109" s="45"/>
      <c r="H109" s="45"/>
      <c r="I109" s="46"/>
      <c r="J109" s="46"/>
      <c r="K109" s="46"/>
      <c r="L109" s="47"/>
      <c r="M109" s="47"/>
      <c r="N109" s="47"/>
      <c r="O109" s="45"/>
      <c r="P109" s="45"/>
      <c r="Q109" s="45"/>
      <c r="R109" s="67">
        <v>1.0</v>
      </c>
      <c r="S109" s="67">
        <v>2.0</v>
      </c>
      <c r="T109" s="67">
        <v>1.0</v>
      </c>
      <c r="U109" s="47"/>
      <c r="V109" s="47"/>
      <c r="W109" s="47"/>
      <c r="X109" s="45"/>
      <c r="Y109" s="45"/>
      <c r="Z109" s="45"/>
      <c r="AA109" s="46"/>
      <c r="AB109" s="46"/>
      <c r="AC109" s="46"/>
      <c r="AD109" s="47"/>
      <c r="AE109" s="47"/>
      <c r="AF109" s="47"/>
      <c r="AG109" s="45"/>
      <c r="AH109" s="45"/>
      <c r="AI109" s="45"/>
      <c r="AJ109" s="46"/>
      <c r="AK109" s="46"/>
      <c r="AL109" s="46"/>
      <c r="AM109" s="47"/>
      <c r="AN109" s="47"/>
      <c r="AO109" s="47"/>
      <c r="AP109" s="45"/>
      <c r="AQ109" s="45"/>
      <c r="AR109" s="45"/>
      <c r="AS109" s="46"/>
      <c r="AT109" s="46"/>
      <c r="AU109" s="48"/>
      <c r="AV109" s="81"/>
      <c r="AW109" s="81"/>
      <c r="AX109" s="81"/>
      <c r="AY109" s="45"/>
      <c r="AZ109" s="45"/>
      <c r="BA109" s="45"/>
      <c r="BB109" s="85"/>
      <c r="BC109" s="46"/>
      <c r="BD109" s="46"/>
      <c r="BE109" s="46"/>
      <c r="BF109" s="34"/>
      <c r="BG109" s="34"/>
      <c r="BH109" s="34"/>
      <c r="BI109" s="36"/>
      <c r="BJ109" s="36"/>
      <c r="BK109" s="36"/>
      <c r="BL109" s="38"/>
      <c r="BM109" s="39">
        <v>1.0</v>
      </c>
      <c r="BN109" s="38"/>
      <c r="BO109" s="34"/>
      <c r="BP109" s="34"/>
      <c r="BQ109" s="34"/>
      <c r="BR109" s="36"/>
      <c r="BS109" s="36"/>
      <c r="BT109" s="36"/>
      <c r="BU109" s="38"/>
      <c r="BV109" s="38"/>
      <c r="BW109" s="38"/>
    </row>
    <row r="110" ht="13.5" customHeight="1">
      <c r="A110" s="51">
        <v>91.0</v>
      </c>
      <c r="B110" s="93" t="s">
        <v>126</v>
      </c>
      <c r="C110" s="53">
        <f t="shared" si="2"/>
        <v>1</v>
      </c>
      <c r="D110" s="54">
        <f t="shared" ref="D110:E110" si="101">G110+J110+M110+P110+S110+V110+Y110+AB110+AE110+AH110+AK110+AN110+AQ110+AT110+AW110+AZ110+BD110+BG110+BJ110+BM110+BP110+BS110+BV110</f>
        <v>2</v>
      </c>
      <c r="E110" s="55">
        <f t="shared" si="101"/>
        <v>4</v>
      </c>
      <c r="F110" s="56"/>
      <c r="G110" s="56"/>
      <c r="H110" s="56"/>
      <c r="I110" s="64"/>
      <c r="J110" s="64"/>
      <c r="K110" s="64"/>
      <c r="L110" s="61"/>
      <c r="M110" s="61"/>
      <c r="N110" s="61"/>
      <c r="O110" s="56"/>
      <c r="P110" s="56"/>
      <c r="Q110" s="56"/>
      <c r="R110" s="64"/>
      <c r="S110" s="57">
        <v>2.0</v>
      </c>
      <c r="T110" s="57">
        <v>4.0</v>
      </c>
      <c r="U110" s="61"/>
      <c r="V110" s="61"/>
      <c r="W110" s="61"/>
      <c r="X110" s="56"/>
      <c r="Y110" s="56"/>
      <c r="Z110" s="56"/>
      <c r="AA110" s="64"/>
      <c r="AB110" s="64"/>
      <c r="AC110" s="64"/>
      <c r="AD110" s="61"/>
      <c r="AE110" s="61"/>
      <c r="AF110" s="61"/>
      <c r="AG110" s="56"/>
      <c r="AH110" s="56"/>
      <c r="AI110" s="56"/>
      <c r="AJ110" s="64"/>
      <c r="AK110" s="64"/>
      <c r="AL110" s="64"/>
      <c r="AM110" s="61"/>
      <c r="AN110" s="61"/>
      <c r="AO110" s="61"/>
      <c r="AP110" s="56"/>
      <c r="AQ110" s="56"/>
      <c r="AR110" s="56"/>
      <c r="AS110" s="64"/>
      <c r="AT110" s="64"/>
      <c r="AU110" s="70"/>
      <c r="AV110" s="61"/>
      <c r="AW110" s="61"/>
      <c r="AX110" s="61"/>
      <c r="AY110" s="45"/>
      <c r="AZ110" s="45"/>
      <c r="BA110" s="45"/>
      <c r="BB110" s="50"/>
      <c r="BC110" s="46"/>
      <c r="BD110" s="46"/>
      <c r="BE110" s="46"/>
      <c r="BF110" s="34"/>
      <c r="BG110" s="34"/>
      <c r="BH110" s="34"/>
      <c r="BI110" s="36"/>
      <c r="BJ110" s="36"/>
      <c r="BK110" s="36"/>
      <c r="BL110" s="38"/>
      <c r="BM110" s="38"/>
      <c r="BN110" s="38"/>
      <c r="BO110" s="35">
        <v>1.0</v>
      </c>
      <c r="BP110" s="34"/>
      <c r="BQ110" s="34"/>
      <c r="BR110" s="36"/>
      <c r="BS110" s="36"/>
      <c r="BT110" s="36"/>
      <c r="BU110" s="38"/>
      <c r="BV110" s="38"/>
      <c r="BW110" s="38"/>
      <c r="IP110" s="68">
        <f>SUM(C110:IO110)</f>
        <v>14</v>
      </c>
    </row>
    <row r="111" ht="13.5" customHeight="1">
      <c r="A111" s="51">
        <v>92.0</v>
      </c>
      <c r="B111" s="91" t="s">
        <v>127</v>
      </c>
      <c r="C111" s="53">
        <f t="shared" si="2"/>
        <v>1</v>
      </c>
      <c r="D111" s="54">
        <f t="shared" ref="D111:E111" si="102">G111+J111+M111+P111+S111+V111+Y111+AB111+AE111+AH111+AK111+AN111+AQ111+AT111+AW111+AZ111+BD111+BG111+BJ111+BM111+BP111+BS111+BV111</f>
        <v>2</v>
      </c>
      <c r="E111" s="55">
        <f t="shared" si="102"/>
        <v>2</v>
      </c>
      <c r="F111" s="45"/>
      <c r="G111" s="45"/>
      <c r="H111" s="45"/>
      <c r="I111" s="46"/>
      <c r="J111" s="46"/>
      <c r="K111" s="46"/>
      <c r="L111" s="47"/>
      <c r="M111" s="47"/>
      <c r="N111" s="47"/>
      <c r="O111" s="45"/>
      <c r="P111" s="45"/>
      <c r="Q111" s="45"/>
      <c r="R111" s="46"/>
      <c r="S111" s="46"/>
      <c r="T111" s="46"/>
      <c r="U111" s="47"/>
      <c r="V111" s="47"/>
      <c r="W111" s="47"/>
      <c r="X111" s="45"/>
      <c r="Y111" s="45"/>
      <c r="Z111" s="45"/>
      <c r="AA111" s="46"/>
      <c r="AB111" s="46"/>
      <c r="AC111" s="46"/>
      <c r="AD111" s="47"/>
      <c r="AE111" s="47"/>
      <c r="AF111" s="47"/>
      <c r="AG111" s="45"/>
      <c r="AH111" s="45"/>
      <c r="AI111" s="45"/>
      <c r="AJ111" s="46"/>
      <c r="AK111" s="46"/>
      <c r="AL111" s="46"/>
      <c r="AM111" s="47"/>
      <c r="AN111" s="47"/>
      <c r="AO111" s="47"/>
      <c r="AP111" s="45"/>
      <c r="AQ111" s="45"/>
      <c r="AR111" s="45"/>
      <c r="AS111" s="46"/>
      <c r="AT111" s="46"/>
      <c r="AU111" s="48"/>
      <c r="AV111" s="81"/>
      <c r="AW111" s="81"/>
      <c r="AX111" s="81"/>
      <c r="AY111" s="45"/>
      <c r="AZ111" s="45"/>
      <c r="BA111" s="45"/>
      <c r="BB111" s="87"/>
      <c r="BC111" s="46"/>
      <c r="BD111" s="46"/>
      <c r="BE111" s="46"/>
      <c r="BF111" s="34"/>
      <c r="BG111" s="34"/>
      <c r="BH111" s="34"/>
      <c r="BI111" s="36"/>
      <c r="BJ111" s="36"/>
      <c r="BK111" s="36"/>
      <c r="BL111" s="39">
        <v>1.0</v>
      </c>
      <c r="BM111" s="39">
        <v>2.0</v>
      </c>
      <c r="BN111" s="39">
        <v>2.0</v>
      </c>
      <c r="BO111" s="34"/>
      <c r="BP111" s="35"/>
      <c r="BQ111" s="34"/>
      <c r="BR111" s="36"/>
      <c r="BS111" s="36"/>
      <c r="BT111" s="36"/>
      <c r="BU111" s="38"/>
      <c r="BV111" s="38"/>
      <c r="BW111" s="38"/>
    </row>
    <row r="112" ht="13.5" customHeight="1">
      <c r="A112" s="51">
        <v>93.0</v>
      </c>
      <c r="B112" s="91" t="s">
        <v>128</v>
      </c>
      <c r="C112" s="53">
        <f t="shared" si="2"/>
        <v>1</v>
      </c>
      <c r="D112" s="54">
        <f t="shared" ref="D112:E112" si="103">G112+J112+M112+P112+S112+V112+Y112+AB112+AE112+AH112+AK112+AN112+AQ112+AT112+AW112+AZ112+BD112+BG112+BJ112+BM112+BP112+BS112+BV112</f>
        <v>2</v>
      </c>
      <c r="E112" s="55">
        <f t="shared" si="103"/>
        <v>1</v>
      </c>
      <c r="F112" s="45"/>
      <c r="G112" s="45"/>
      <c r="H112" s="45"/>
      <c r="I112" s="46"/>
      <c r="J112" s="46"/>
      <c r="K112" s="46"/>
      <c r="L112" s="47"/>
      <c r="M112" s="47"/>
      <c r="N112" s="47"/>
      <c r="O112" s="45"/>
      <c r="P112" s="45"/>
      <c r="Q112" s="45"/>
      <c r="R112" s="46"/>
      <c r="S112" s="46"/>
      <c r="T112" s="46"/>
      <c r="U112" s="47"/>
      <c r="V112" s="47"/>
      <c r="W112" s="47"/>
      <c r="X112" s="45"/>
      <c r="Y112" s="45"/>
      <c r="Z112" s="45"/>
      <c r="AA112" s="46"/>
      <c r="AB112" s="46"/>
      <c r="AC112" s="46"/>
      <c r="AD112" s="47"/>
      <c r="AE112" s="47"/>
      <c r="AF112" s="47"/>
      <c r="AG112" s="45"/>
      <c r="AH112" s="45"/>
      <c r="AI112" s="45"/>
      <c r="AJ112" s="46"/>
      <c r="AK112" s="46"/>
      <c r="AL112" s="46"/>
      <c r="AM112" s="47"/>
      <c r="AN112" s="47"/>
      <c r="AO112" s="47"/>
      <c r="AP112" s="45"/>
      <c r="AQ112" s="45"/>
      <c r="AR112" s="45"/>
      <c r="AS112" s="46"/>
      <c r="AT112" s="46"/>
      <c r="AU112" s="48"/>
      <c r="AV112" s="81"/>
      <c r="AW112" s="81"/>
      <c r="AX112" s="81"/>
      <c r="AY112" s="45"/>
      <c r="AZ112" s="45"/>
      <c r="BA112" s="45"/>
      <c r="BB112" s="87"/>
      <c r="BC112" s="46"/>
      <c r="BD112" s="46"/>
      <c r="BE112" s="46"/>
      <c r="BF112" s="34"/>
      <c r="BG112" s="34"/>
      <c r="BH112" s="34"/>
      <c r="BI112" s="36"/>
      <c r="BJ112" s="36"/>
      <c r="BK112" s="36"/>
      <c r="BL112" s="39">
        <v>1.0</v>
      </c>
      <c r="BM112" s="39">
        <v>2.0</v>
      </c>
      <c r="BN112" s="39">
        <v>1.0</v>
      </c>
      <c r="BO112" s="34"/>
      <c r="BP112" s="35"/>
      <c r="BQ112" s="34"/>
      <c r="BR112" s="36"/>
      <c r="BS112" s="36"/>
      <c r="BT112" s="36"/>
      <c r="BU112" s="38"/>
      <c r="BV112" s="38"/>
      <c r="BW112" s="38"/>
    </row>
    <row r="113" ht="13.5" customHeight="1">
      <c r="A113" s="51">
        <v>94.0</v>
      </c>
      <c r="B113" s="76" t="s">
        <v>129</v>
      </c>
      <c r="C113" s="53">
        <f t="shared" si="2"/>
        <v>1</v>
      </c>
      <c r="D113" s="54">
        <f t="shared" ref="D113:E113" si="104">G113+J113+M113+P113+S113+V113+Y113+AB113+AE113+AH113+AK113+AN113+AQ113+AT113+AW113+AZ113+BD113+BG113+BJ113+BM113+BP113+BS113+BV113</f>
        <v>2</v>
      </c>
      <c r="E113" s="55">
        <f t="shared" si="104"/>
        <v>0</v>
      </c>
      <c r="F113" s="45"/>
      <c r="G113" s="45"/>
      <c r="H113" s="45"/>
      <c r="I113" s="46"/>
      <c r="J113" s="46"/>
      <c r="K113" s="46"/>
      <c r="L113" s="47"/>
      <c r="M113" s="47"/>
      <c r="N113" s="47"/>
      <c r="O113" s="45"/>
      <c r="P113" s="45"/>
      <c r="Q113" s="45"/>
      <c r="R113" s="46"/>
      <c r="S113" s="46"/>
      <c r="T113" s="46"/>
      <c r="U113" s="47"/>
      <c r="V113" s="47"/>
      <c r="W113" s="47"/>
      <c r="X113" s="45"/>
      <c r="Y113" s="45"/>
      <c r="Z113" s="45"/>
      <c r="AA113" s="46"/>
      <c r="AB113" s="46"/>
      <c r="AC113" s="46"/>
      <c r="AD113" s="47"/>
      <c r="AE113" s="47"/>
      <c r="AF113" s="47"/>
      <c r="AG113" s="45"/>
      <c r="AH113" s="45"/>
      <c r="AI113" s="45"/>
      <c r="AJ113" s="46"/>
      <c r="AK113" s="46"/>
      <c r="AL113" s="46"/>
      <c r="AM113" s="47"/>
      <c r="AN113" s="47"/>
      <c r="AO113" s="47"/>
      <c r="AP113" s="45"/>
      <c r="AQ113" s="45"/>
      <c r="AR113" s="45"/>
      <c r="AS113" s="46"/>
      <c r="AT113" s="46"/>
      <c r="AU113" s="48"/>
      <c r="AV113" s="89">
        <v>1.0</v>
      </c>
      <c r="AW113" s="89">
        <v>2.0</v>
      </c>
      <c r="AX113" s="81"/>
      <c r="AY113" s="45"/>
      <c r="AZ113" s="45"/>
      <c r="BA113" s="45"/>
      <c r="BB113" s="87"/>
      <c r="BC113" s="46"/>
      <c r="BD113" s="46"/>
      <c r="BE113" s="46"/>
      <c r="BF113" s="34"/>
      <c r="BG113" s="34"/>
      <c r="BH113" s="34"/>
      <c r="BI113" s="36"/>
      <c r="BJ113" s="36"/>
      <c r="BK113" s="36"/>
      <c r="BL113" s="38"/>
      <c r="BM113" s="38"/>
      <c r="BN113" s="38"/>
      <c r="BO113" s="34"/>
      <c r="BP113" s="34"/>
      <c r="BQ113" s="34"/>
      <c r="BR113" s="36"/>
      <c r="BS113" s="36"/>
      <c r="BT113" s="36"/>
      <c r="BU113" s="38"/>
      <c r="BV113" s="38"/>
      <c r="BW113" s="38"/>
    </row>
    <row r="114" ht="13.5" customHeight="1">
      <c r="A114" s="51">
        <v>94.0</v>
      </c>
      <c r="B114" s="76" t="s">
        <v>130</v>
      </c>
      <c r="C114" s="53">
        <f t="shared" si="2"/>
        <v>1</v>
      </c>
      <c r="D114" s="54">
        <f t="shared" ref="D114:E114" si="105">G114+J114+M114+P114+S114+V114+Y114+AB114+AE114+AH114+AK114+AN114+AQ114+AT114+AW114+AZ114+BD114+BG114+BJ114+BM114+BP114+BS114+BV114</f>
        <v>2</v>
      </c>
      <c r="E114" s="55">
        <f t="shared" si="105"/>
        <v>0</v>
      </c>
      <c r="F114" s="45"/>
      <c r="G114" s="45"/>
      <c r="H114" s="45"/>
      <c r="I114" s="46"/>
      <c r="J114" s="46"/>
      <c r="K114" s="46"/>
      <c r="L114" s="47"/>
      <c r="M114" s="47"/>
      <c r="N114" s="47"/>
      <c r="O114" s="45"/>
      <c r="P114" s="45"/>
      <c r="Q114" s="45"/>
      <c r="R114" s="46"/>
      <c r="S114" s="46"/>
      <c r="T114" s="46"/>
      <c r="U114" s="47"/>
      <c r="V114" s="47"/>
      <c r="W114" s="47"/>
      <c r="X114" s="45"/>
      <c r="Y114" s="45"/>
      <c r="Z114" s="45"/>
      <c r="AA114" s="46"/>
      <c r="AB114" s="46"/>
      <c r="AC114" s="46"/>
      <c r="AD114" s="47"/>
      <c r="AE114" s="47"/>
      <c r="AF114" s="47"/>
      <c r="AG114" s="45"/>
      <c r="AH114" s="45"/>
      <c r="AI114" s="45"/>
      <c r="AJ114" s="46"/>
      <c r="AK114" s="46"/>
      <c r="AL114" s="46"/>
      <c r="AM114" s="47"/>
      <c r="AN114" s="47"/>
      <c r="AO114" s="47"/>
      <c r="AP114" s="45"/>
      <c r="AQ114" s="45"/>
      <c r="AR114" s="45"/>
      <c r="AS114" s="46"/>
      <c r="AT114" s="46"/>
      <c r="AU114" s="48"/>
      <c r="AV114" s="81"/>
      <c r="AW114" s="81"/>
      <c r="AX114" s="81"/>
      <c r="AY114" s="45"/>
      <c r="AZ114" s="45"/>
      <c r="BA114" s="45"/>
      <c r="BB114" s="87"/>
      <c r="BC114" s="46"/>
      <c r="BD114" s="67">
        <v>2.0</v>
      </c>
      <c r="BE114" s="46"/>
      <c r="BF114" s="34"/>
      <c r="BG114" s="34"/>
      <c r="BH114" s="34"/>
      <c r="BI114" s="36"/>
      <c r="BJ114" s="36"/>
      <c r="BK114" s="36"/>
      <c r="BL114" s="39">
        <v>1.0</v>
      </c>
      <c r="BM114" s="38"/>
      <c r="BN114" s="38"/>
      <c r="BO114" s="34"/>
      <c r="BP114" s="34"/>
      <c r="BQ114" s="34"/>
      <c r="BR114" s="36"/>
      <c r="BS114" s="36"/>
      <c r="BT114" s="36"/>
      <c r="BU114" s="38"/>
      <c r="BV114" s="38"/>
      <c r="BW114" s="38"/>
    </row>
    <row r="115" ht="13.5" customHeight="1">
      <c r="A115" s="51">
        <v>94.0</v>
      </c>
      <c r="B115" s="76" t="s">
        <v>131</v>
      </c>
      <c r="C115" s="53">
        <f t="shared" si="2"/>
        <v>1</v>
      </c>
      <c r="D115" s="54">
        <f t="shared" ref="D115:E115" si="106">G115+J115+M115+P115+S115+V115+Y115+AB115+AE115+AH115+AK115+AN115+AQ115+AT115+AW115+AZ115+BD115+BG115+BJ115+BM115+BP115+BS115+BV115</f>
        <v>2</v>
      </c>
      <c r="E115" s="55">
        <f t="shared" si="106"/>
        <v>0</v>
      </c>
      <c r="F115" s="45"/>
      <c r="G115" s="45"/>
      <c r="H115" s="45"/>
      <c r="I115" s="46"/>
      <c r="J115" s="46"/>
      <c r="K115" s="46"/>
      <c r="L115" s="47"/>
      <c r="M115" s="47"/>
      <c r="N115" s="47"/>
      <c r="O115" s="45"/>
      <c r="P115" s="45"/>
      <c r="Q115" s="45"/>
      <c r="R115" s="46"/>
      <c r="S115" s="46"/>
      <c r="T115" s="46"/>
      <c r="U115" s="47"/>
      <c r="V115" s="47"/>
      <c r="W115" s="47"/>
      <c r="X115" s="45"/>
      <c r="Y115" s="45"/>
      <c r="Z115" s="45"/>
      <c r="AA115" s="46"/>
      <c r="AB115" s="46"/>
      <c r="AC115" s="46"/>
      <c r="AD115" s="47"/>
      <c r="AE115" s="47"/>
      <c r="AF115" s="47"/>
      <c r="AG115" s="45"/>
      <c r="AH115" s="45"/>
      <c r="AI115" s="45"/>
      <c r="AJ115" s="46"/>
      <c r="AK115" s="46"/>
      <c r="AL115" s="46"/>
      <c r="AM115" s="47"/>
      <c r="AN115" s="47"/>
      <c r="AO115" s="47"/>
      <c r="AP115" s="45"/>
      <c r="AQ115" s="45"/>
      <c r="AR115" s="45"/>
      <c r="AS115" s="46"/>
      <c r="AT115" s="46"/>
      <c r="AU115" s="48"/>
      <c r="AV115" s="81"/>
      <c r="AW115" s="81"/>
      <c r="AX115" s="81"/>
      <c r="AY115" s="45"/>
      <c r="AZ115" s="45"/>
      <c r="BA115" s="45"/>
      <c r="BB115" s="87"/>
      <c r="BC115" s="46"/>
      <c r="BD115" s="46"/>
      <c r="BE115" s="46"/>
      <c r="BF115" s="34"/>
      <c r="BG115" s="34"/>
      <c r="BH115" s="34"/>
      <c r="BI115" s="36"/>
      <c r="BJ115" s="36"/>
      <c r="BK115" s="36"/>
      <c r="BL115" s="38"/>
      <c r="BM115" s="38"/>
      <c r="BN115" s="38"/>
      <c r="BO115" s="34"/>
      <c r="BP115" s="35">
        <v>1.0</v>
      </c>
      <c r="BQ115" s="34"/>
      <c r="BR115" s="37">
        <v>1.0</v>
      </c>
      <c r="BS115" s="37">
        <v>1.0</v>
      </c>
      <c r="BT115" s="36"/>
      <c r="BU115" s="38"/>
      <c r="BV115" s="38"/>
      <c r="BW115" s="38"/>
    </row>
    <row r="116" ht="13.5" customHeight="1">
      <c r="A116" s="51">
        <v>97.0</v>
      </c>
      <c r="B116" s="76" t="s">
        <v>132</v>
      </c>
      <c r="C116" s="53">
        <f t="shared" si="2"/>
        <v>1</v>
      </c>
      <c r="D116" s="54">
        <f t="shared" ref="D116:E116" si="107">G116+J116+M116+P116+S116+V116+Y116+AB116+AE116+AH116+AK116+AN116+AQ116+AT116+AW116+AZ116+BD116+BG116+BJ116+BM116+BP116+BS116+BV116</f>
        <v>2</v>
      </c>
      <c r="E116" s="55">
        <f t="shared" si="107"/>
        <v>2</v>
      </c>
      <c r="F116" s="56"/>
      <c r="G116" s="56"/>
      <c r="H116" s="56"/>
      <c r="I116" s="64"/>
      <c r="J116" s="64"/>
      <c r="K116" s="64"/>
      <c r="L116" s="61"/>
      <c r="M116" s="61"/>
      <c r="N116" s="61"/>
      <c r="O116" s="56"/>
      <c r="P116" s="56"/>
      <c r="Q116" s="56"/>
      <c r="R116" s="57">
        <v>1.0</v>
      </c>
      <c r="S116" s="57">
        <v>2.0</v>
      </c>
      <c r="T116" s="57">
        <v>2.0</v>
      </c>
      <c r="U116" s="61"/>
      <c r="V116" s="61"/>
      <c r="W116" s="61"/>
      <c r="X116" s="56"/>
      <c r="Y116" s="56"/>
      <c r="Z116" s="56"/>
      <c r="AA116" s="64"/>
      <c r="AB116" s="64"/>
      <c r="AC116" s="64"/>
      <c r="AD116" s="61"/>
      <c r="AE116" s="61"/>
      <c r="AF116" s="61"/>
      <c r="AG116" s="56"/>
      <c r="AH116" s="56"/>
      <c r="AI116" s="56"/>
      <c r="AJ116" s="64"/>
      <c r="AK116" s="64"/>
      <c r="AL116" s="64"/>
      <c r="AM116" s="61"/>
      <c r="AN116" s="61"/>
      <c r="AO116" s="61"/>
      <c r="AP116" s="56"/>
      <c r="AQ116" s="56"/>
      <c r="AR116" s="56"/>
      <c r="AS116" s="64"/>
      <c r="AT116" s="64"/>
      <c r="AU116" s="70"/>
      <c r="AV116" s="61"/>
      <c r="AW116" s="61"/>
      <c r="AX116" s="61"/>
      <c r="AY116" s="45"/>
      <c r="AZ116" s="45"/>
      <c r="BA116" s="45"/>
      <c r="BB116" s="71"/>
      <c r="BC116" s="46"/>
      <c r="BD116" s="46"/>
      <c r="BE116" s="46"/>
      <c r="BF116" s="34"/>
      <c r="BG116" s="34"/>
      <c r="BH116" s="34"/>
      <c r="BI116" s="36"/>
      <c r="BJ116" s="36"/>
      <c r="BK116" s="36"/>
      <c r="BL116" s="38"/>
      <c r="BM116" s="38"/>
      <c r="BN116" s="38"/>
      <c r="BO116" s="34"/>
      <c r="BP116" s="34"/>
      <c r="BQ116" s="34"/>
      <c r="BR116" s="36"/>
      <c r="BS116" s="36"/>
      <c r="BT116" s="36"/>
      <c r="BU116" s="38"/>
      <c r="BV116" s="38"/>
      <c r="BW116" s="38"/>
      <c r="IP116" s="68">
        <f t="shared" ref="IP116:IP120" si="109">SUM(C116:IO116)</f>
        <v>10</v>
      </c>
    </row>
    <row r="117" ht="13.5" customHeight="1">
      <c r="A117" s="51">
        <v>97.0</v>
      </c>
      <c r="B117" s="52" t="s">
        <v>133</v>
      </c>
      <c r="C117" s="53">
        <f t="shared" si="2"/>
        <v>1</v>
      </c>
      <c r="D117" s="54">
        <f t="shared" ref="D117:E117" si="108">G117+J117+M117+P117+S117+V117+Y117+AB117+AE117+AH117+AK117+AN117+AQ117+AT117+AW117+AZ117+BD117+BG117+BJ117+BM117+BP117+BS117+BV117</f>
        <v>1</v>
      </c>
      <c r="E117" s="55">
        <f t="shared" si="108"/>
        <v>2</v>
      </c>
      <c r="F117" s="56">
        <v>0.0</v>
      </c>
      <c r="G117" s="56">
        <v>0.0</v>
      </c>
      <c r="H117" s="59">
        <v>1.0</v>
      </c>
      <c r="I117" s="64"/>
      <c r="J117" s="64"/>
      <c r="K117" s="64"/>
      <c r="L117" s="61"/>
      <c r="M117" s="61"/>
      <c r="N117" s="58">
        <v>1.0</v>
      </c>
      <c r="O117" s="56"/>
      <c r="P117" s="56"/>
      <c r="Q117" s="56"/>
      <c r="R117" s="64"/>
      <c r="S117" s="74"/>
      <c r="T117" s="74"/>
      <c r="U117" s="61"/>
      <c r="V117" s="61"/>
      <c r="W117" s="61"/>
      <c r="X117" s="56"/>
      <c r="Y117" s="56"/>
      <c r="Z117" s="56"/>
      <c r="AA117" s="64"/>
      <c r="AB117" s="64"/>
      <c r="AC117" s="64"/>
      <c r="AD117" s="61"/>
      <c r="AE117" s="61"/>
      <c r="AF117" s="61"/>
      <c r="AG117" s="56"/>
      <c r="AH117" s="56"/>
      <c r="AI117" s="56"/>
      <c r="AJ117" s="64"/>
      <c r="AK117" s="64"/>
      <c r="AL117" s="64"/>
      <c r="AM117" s="61"/>
      <c r="AN117" s="61"/>
      <c r="AO117" s="61"/>
      <c r="AP117" s="56"/>
      <c r="AQ117" s="56"/>
      <c r="AR117" s="56"/>
      <c r="AS117" s="64"/>
      <c r="AT117" s="64"/>
      <c r="AU117" s="64"/>
      <c r="AV117" s="61"/>
      <c r="AW117" s="61"/>
      <c r="AX117" s="61"/>
      <c r="AY117" s="45"/>
      <c r="AZ117" s="45"/>
      <c r="BA117" s="45"/>
      <c r="BB117" s="50"/>
      <c r="BC117" s="46"/>
      <c r="BD117" s="46"/>
      <c r="BE117" s="46"/>
      <c r="BF117" s="34"/>
      <c r="BG117" s="34"/>
      <c r="BH117" s="34"/>
      <c r="BI117" s="36"/>
      <c r="BJ117" s="36"/>
      <c r="BK117" s="36"/>
      <c r="BL117" s="38"/>
      <c r="BM117" s="38"/>
      <c r="BN117" s="38"/>
      <c r="BO117" s="34"/>
      <c r="BP117" s="35">
        <v>1.0</v>
      </c>
      <c r="BQ117" s="34"/>
      <c r="BR117" s="36"/>
      <c r="BS117" s="36"/>
      <c r="BT117" s="36"/>
      <c r="BU117" s="39">
        <v>1.0</v>
      </c>
      <c r="BV117" s="38"/>
      <c r="BW117" s="38"/>
      <c r="IP117" s="68">
        <f t="shared" si="109"/>
        <v>8</v>
      </c>
    </row>
    <row r="118" ht="13.5" customHeight="1">
      <c r="A118" s="51">
        <v>97.0</v>
      </c>
      <c r="B118" s="76" t="s">
        <v>134</v>
      </c>
      <c r="C118" s="53">
        <f t="shared" si="2"/>
        <v>1</v>
      </c>
      <c r="D118" s="54">
        <f t="shared" ref="D118:E118" si="110">G118+J118+M118+P118+S118+V118+Y118+AB118+AE118+AH118+AK118+AN118+AQ118+AT118+AW118+AZ118+BD118+BG118+BJ118+BM118+BP118+BS118+BV118</f>
        <v>1</v>
      </c>
      <c r="E118" s="55">
        <f t="shared" si="110"/>
        <v>2</v>
      </c>
      <c r="F118" s="56"/>
      <c r="G118" s="56"/>
      <c r="H118" s="56"/>
      <c r="I118" s="64"/>
      <c r="J118" s="46"/>
      <c r="K118" s="46"/>
      <c r="L118" s="47"/>
      <c r="M118" s="47"/>
      <c r="N118" s="47"/>
      <c r="O118" s="45"/>
      <c r="P118" s="45"/>
      <c r="Q118" s="45"/>
      <c r="R118" s="67">
        <v>1.0</v>
      </c>
      <c r="S118" s="46"/>
      <c r="T118" s="67">
        <v>1.0</v>
      </c>
      <c r="U118" s="47"/>
      <c r="V118" s="47"/>
      <c r="W118" s="47"/>
      <c r="X118" s="45"/>
      <c r="Y118" s="45"/>
      <c r="Z118" s="45"/>
      <c r="AA118" s="46"/>
      <c r="AB118" s="46"/>
      <c r="AC118" s="46"/>
      <c r="AD118" s="47"/>
      <c r="AE118" s="47"/>
      <c r="AF118" s="47"/>
      <c r="AG118" s="45"/>
      <c r="AH118" s="45"/>
      <c r="AI118" s="45"/>
      <c r="AJ118" s="46"/>
      <c r="AK118" s="46"/>
      <c r="AL118" s="46"/>
      <c r="AM118" s="47"/>
      <c r="AN118" s="47"/>
      <c r="AO118" s="47"/>
      <c r="AP118" s="45"/>
      <c r="AQ118" s="45"/>
      <c r="AR118" s="45"/>
      <c r="AS118" s="46"/>
      <c r="AT118" s="46"/>
      <c r="AU118" s="46"/>
      <c r="AV118" s="81"/>
      <c r="AW118" s="81"/>
      <c r="AX118" s="81"/>
      <c r="AY118" s="45"/>
      <c r="AZ118" s="45"/>
      <c r="BA118" s="45"/>
      <c r="BB118" s="71"/>
      <c r="BC118" s="46"/>
      <c r="BD118" s="46"/>
      <c r="BE118" s="46"/>
      <c r="BF118" s="34"/>
      <c r="BG118" s="34"/>
      <c r="BH118" s="34"/>
      <c r="BI118" s="36"/>
      <c r="BJ118" s="36"/>
      <c r="BK118" s="36"/>
      <c r="BL118" s="38"/>
      <c r="BM118" s="39">
        <v>1.0</v>
      </c>
      <c r="BN118" s="39">
        <v>1.0</v>
      </c>
      <c r="BO118" s="34"/>
      <c r="BP118" s="34"/>
      <c r="BQ118" s="34"/>
      <c r="BR118" s="36"/>
      <c r="BS118" s="36"/>
      <c r="BT118" s="36"/>
      <c r="BU118" s="38"/>
      <c r="BV118" s="38"/>
      <c r="BW118" s="38"/>
      <c r="IP118" s="68">
        <f t="shared" si="109"/>
        <v>8</v>
      </c>
    </row>
    <row r="119" ht="13.5" customHeight="1">
      <c r="A119" s="51">
        <v>97.0</v>
      </c>
      <c r="B119" s="52" t="s">
        <v>135</v>
      </c>
      <c r="C119" s="53">
        <f t="shared" si="2"/>
        <v>1</v>
      </c>
      <c r="D119" s="54">
        <f t="shared" ref="D119:E119" si="111">G119+J119+M119+P119+S119+V119+Y119+AB119+AE119+AH119+AK119+AN119+AQ119+AT119+AW119+AZ119+BD119+BG119+BJ119+BM119+BP119+BS119+BV119</f>
        <v>1</v>
      </c>
      <c r="E119" s="55">
        <f t="shared" si="111"/>
        <v>1</v>
      </c>
      <c r="F119" s="56">
        <v>1.0</v>
      </c>
      <c r="G119" s="56">
        <v>1.0</v>
      </c>
      <c r="H119" s="56">
        <v>1.0</v>
      </c>
      <c r="I119" s="74"/>
      <c r="J119" s="74"/>
      <c r="K119" s="74"/>
      <c r="L119" s="61"/>
      <c r="M119" s="61"/>
      <c r="N119" s="58"/>
      <c r="O119" s="56"/>
      <c r="P119" s="56"/>
      <c r="Q119" s="56"/>
      <c r="R119" s="74"/>
      <c r="S119" s="74"/>
      <c r="T119" s="74"/>
      <c r="U119" s="61"/>
      <c r="V119" s="60"/>
      <c r="W119" s="60"/>
      <c r="X119" s="56"/>
      <c r="Y119" s="56"/>
      <c r="Z119" s="59"/>
      <c r="AA119" s="64"/>
      <c r="AB119" s="64"/>
      <c r="AC119" s="64"/>
      <c r="AD119" s="61"/>
      <c r="AE119" s="60"/>
      <c r="AF119" s="61"/>
      <c r="AG119" s="56"/>
      <c r="AH119" s="56"/>
      <c r="AI119" s="59"/>
      <c r="AJ119" s="64"/>
      <c r="AK119" s="64"/>
      <c r="AL119" s="64"/>
      <c r="AM119" s="61"/>
      <c r="AN119" s="61"/>
      <c r="AO119" s="61"/>
      <c r="AP119" s="56"/>
      <c r="AQ119" s="56"/>
      <c r="AR119" s="56"/>
      <c r="AS119" s="64"/>
      <c r="AT119" s="64"/>
      <c r="AU119" s="64"/>
      <c r="AV119" s="61"/>
      <c r="AW119" s="61"/>
      <c r="AX119" s="61"/>
      <c r="AY119" s="45"/>
      <c r="AZ119" s="45"/>
      <c r="BA119" s="45"/>
      <c r="BB119" s="71"/>
      <c r="BC119" s="46"/>
      <c r="BD119" s="46"/>
      <c r="BE119" s="46"/>
      <c r="BF119" s="34"/>
      <c r="BG119" s="34"/>
      <c r="BH119" s="34"/>
      <c r="BI119" s="36"/>
      <c r="BJ119" s="36"/>
      <c r="BK119" s="36"/>
      <c r="BL119" s="38"/>
      <c r="BM119" s="38"/>
      <c r="BN119" s="38"/>
      <c r="BO119" s="34"/>
      <c r="BP119" s="34"/>
      <c r="BQ119" s="34"/>
      <c r="BR119" s="36"/>
      <c r="BS119" s="36"/>
      <c r="BT119" s="36"/>
      <c r="BU119" s="38"/>
      <c r="BV119" s="38"/>
      <c r="BW119" s="38"/>
      <c r="IP119" s="68">
        <f t="shared" si="109"/>
        <v>6</v>
      </c>
    </row>
    <row r="120" ht="13.5" customHeight="1">
      <c r="A120" s="51">
        <v>97.0</v>
      </c>
      <c r="B120" s="76" t="s">
        <v>136</v>
      </c>
      <c r="C120" s="53">
        <f t="shared" si="2"/>
        <v>1</v>
      </c>
      <c r="D120" s="54">
        <f t="shared" ref="D120:E120" si="112">G120+J120+M120+P120+S120+V120+Y120+AB120+AE120+AH120+AK120+AN120+AQ120+AT120+AW120+AZ120+BD120+BG120+BJ120+BM120+BP120+BS120+BV120</f>
        <v>1</v>
      </c>
      <c r="E120" s="55">
        <f t="shared" si="112"/>
        <v>1</v>
      </c>
      <c r="F120" s="56"/>
      <c r="G120" s="56"/>
      <c r="H120" s="56"/>
      <c r="I120" s="64"/>
      <c r="J120" s="46"/>
      <c r="K120" s="46"/>
      <c r="L120" s="77">
        <v>1.0</v>
      </c>
      <c r="M120" s="77">
        <v>1.0</v>
      </c>
      <c r="N120" s="47"/>
      <c r="O120" s="45"/>
      <c r="P120" s="95"/>
      <c r="Q120" s="96">
        <v>1.0</v>
      </c>
      <c r="R120" s="46"/>
      <c r="S120" s="46"/>
      <c r="T120" s="46"/>
      <c r="U120" s="47"/>
      <c r="V120" s="47"/>
      <c r="W120" s="47"/>
      <c r="X120" s="45"/>
      <c r="Y120" s="45"/>
      <c r="Z120" s="45"/>
      <c r="AA120" s="46"/>
      <c r="AB120" s="46"/>
      <c r="AC120" s="46"/>
      <c r="AD120" s="47"/>
      <c r="AE120" s="47"/>
      <c r="AF120" s="47"/>
      <c r="AG120" s="97"/>
      <c r="AH120" s="97"/>
      <c r="AI120" s="97"/>
      <c r="AJ120" s="46"/>
      <c r="AK120" s="46"/>
      <c r="AL120" s="46"/>
      <c r="AM120" s="47"/>
      <c r="AN120" s="47"/>
      <c r="AO120" s="47"/>
      <c r="AP120" s="97"/>
      <c r="AQ120" s="97"/>
      <c r="AR120" s="97"/>
      <c r="AS120" s="46"/>
      <c r="AT120" s="46"/>
      <c r="AU120" s="46"/>
      <c r="AV120" s="81"/>
      <c r="AW120" s="81"/>
      <c r="AX120" s="81"/>
      <c r="AY120" s="97"/>
      <c r="AZ120" s="97"/>
      <c r="BA120" s="97"/>
      <c r="BB120" s="71"/>
      <c r="BC120" s="46"/>
      <c r="BD120" s="46"/>
      <c r="BE120" s="46"/>
      <c r="BF120" s="73"/>
      <c r="BG120" s="73"/>
      <c r="BH120" s="73"/>
      <c r="BI120" s="82"/>
      <c r="BJ120" s="82"/>
      <c r="BK120" s="82"/>
      <c r="BL120" s="78"/>
      <c r="BM120" s="78"/>
      <c r="BN120" s="78"/>
      <c r="BO120" s="73"/>
      <c r="BP120" s="73"/>
      <c r="BQ120" s="73"/>
      <c r="BR120" s="82"/>
      <c r="BS120" s="82"/>
      <c r="BT120" s="82"/>
      <c r="BU120" s="78"/>
      <c r="BV120" s="78"/>
      <c r="BW120" s="7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68"/>
      <c r="CO120" s="68"/>
      <c r="CP120" s="68"/>
      <c r="CQ120" s="68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68"/>
      <c r="DC120" s="68"/>
      <c r="DD120" s="68"/>
      <c r="DE120" s="68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68"/>
      <c r="DQ120" s="68"/>
      <c r="DR120" s="68"/>
      <c r="DS120" s="68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68"/>
      <c r="EE120" s="68"/>
      <c r="EF120" s="68"/>
      <c r="EG120" s="68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68"/>
      <c r="ES120" s="68"/>
      <c r="ET120" s="68"/>
      <c r="EU120" s="68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68"/>
      <c r="FG120" s="68"/>
      <c r="FH120" s="68"/>
      <c r="FI120" s="68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68"/>
      <c r="FU120" s="68"/>
      <c r="FV120" s="68"/>
      <c r="FW120" s="68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68"/>
      <c r="GI120" s="68"/>
      <c r="GJ120" s="68"/>
      <c r="GK120" s="68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68"/>
      <c r="GW120" s="68"/>
      <c r="GX120" s="68"/>
      <c r="GY120" s="68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68"/>
      <c r="HK120" s="68"/>
      <c r="HL120" s="68"/>
      <c r="HM120" s="68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68"/>
      <c r="HY120" s="68"/>
      <c r="HZ120" s="68"/>
      <c r="IA120" s="68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68"/>
      <c r="IM120" s="68"/>
      <c r="IN120" s="68"/>
      <c r="IO120" s="68"/>
      <c r="IP120" s="68">
        <f t="shared" si="109"/>
        <v>6</v>
      </c>
    </row>
    <row r="121" ht="13.5" customHeight="1">
      <c r="A121" s="51">
        <v>97.0</v>
      </c>
      <c r="B121" s="76" t="s">
        <v>137</v>
      </c>
      <c r="C121" s="53">
        <f t="shared" si="2"/>
        <v>1</v>
      </c>
      <c r="D121" s="54">
        <f t="shared" ref="D121:E121" si="113">G121+J121+M121+P121+S121+V121+Y121+AB121+AE121+AH121+AK121+AN121+AQ121+AT121+AW121+AZ121+BD121+BG121+BJ121+BM121+BP121+BS121+BV121</f>
        <v>1</v>
      </c>
      <c r="E121" s="55">
        <f t="shared" si="113"/>
        <v>1</v>
      </c>
      <c r="F121" s="45"/>
      <c r="G121" s="45"/>
      <c r="H121" s="45"/>
      <c r="I121" s="46"/>
      <c r="J121" s="46"/>
      <c r="K121" s="46"/>
      <c r="L121" s="47"/>
      <c r="M121" s="47"/>
      <c r="N121" s="77">
        <v>1.0</v>
      </c>
      <c r="O121" s="45"/>
      <c r="P121" s="45"/>
      <c r="Q121" s="45"/>
      <c r="R121" s="46"/>
      <c r="S121" s="46"/>
      <c r="T121" s="46"/>
      <c r="U121" s="47"/>
      <c r="V121" s="47"/>
      <c r="W121" s="47"/>
      <c r="X121" s="45"/>
      <c r="Y121" s="45"/>
      <c r="Z121" s="45"/>
      <c r="AA121" s="46"/>
      <c r="AB121" s="67">
        <v>1.0</v>
      </c>
      <c r="AC121" s="46"/>
      <c r="AD121" s="47"/>
      <c r="AE121" s="47"/>
      <c r="AF121" s="47"/>
      <c r="AG121" s="45"/>
      <c r="AH121" s="45"/>
      <c r="AI121" s="45"/>
      <c r="AJ121" s="46"/>
      <c r="AK121" s="46"/>
      <c r="AL121" s="46"/>
      <c r="AM121" s="77">
        <v>1.0</v>
      </c>
      <c r="AN121" s="47"/>
      <c r="AO121" s="47"/>
      <c r="AP121" s="45"/>
      <c r="AQ121" s="45"/>
      <c r="AR121" s="45"/>
      <c r="AS121" s="46"/>
      <c r="AT121" s="46"/>
      <c r="AU121" s="46"/>
      <c r="AV121" s="81"/>
      <c r="AW121" s="81"/>
      <c r="AX121" s="81"/>
      <c r="AY121" s="45"/>
      <c r="AZ121" s="45"/>
      <c r="BA121" s="45"/>
      <c r="BB121" s="87"/>
      <c r="BC121" s="46"/>
      <c r="BD121" s="46"/>
      <c r="BE121" s="46"/>
      <c r="BF121" s="34"/>
      <c r="BG121" s="34"/>
      <c r="BH121" s="34"/>
      <c r="BI121" s="36"/>
      <c r="BJ121" s="36"/>
      <c r="BK121" s="36"/>
      <c r="BL121" s="38"/>
      <c r="BM121" s="38"/>
      <c r="BN121" s="38"/>
      <c r="BO121" s="34"/>
      <c r="BP121" s="34"/>
      <c r="BQ121" s="34"/>
      <c r="BR121" s="36"/>
      <c r="BS121" s="36"/>
      <c r="BT121" s="36"/>
      <c r="BU121" s="38"/>
      <c r="BV121" s="38"/>
      <c r="BW121" s="38"/>
    </row>
    <row r="122" ht="13.5" customHeight="1">
      <c r="A122" s="51">
        <v>97.0</v>
      </c>
      <c r="B122" s="52" t="s">
        <v>138</v>
      </c>
      <c r="C122" s="53">
        <f t="shared" si="2"/>
        <v>1</v>
      </c>
      <c r="D122" s="54">
        <f t="shared" ref="D122:E122" si="114">G122+J122+M122+P122+S122+V122+Y122+AB122+AE122+AH122+AK122+AN122+AQ122+AT122+AW122+AZ122+BD122+BG122+BJ122+BM122+BP122+BS122+BV122</f>
        <v>1</v>
      </c>
      <c r="E122" s="55">
        <f t="shared" si="114"/>
        <v>1</v>
      </c>
      <c r="F122" s="45">
        <v>0.0</v>
      </c>
      <c r="G122" s="45">
        <v>0.0</v>
      </c>
      <c r="H122" s="45">
        <v>1.0</v>
      </c>
      <c r="I122" s="46"/>
      <c r="J122" s="46"/>
      <c r="K122" s="46"/>
      <c r="L122" s="47"/>
      <c r="M122" s="47"/>
      <c r="N122" s="47"/>
      <c r="O122" s="45"/>
      <c r="P122" s="45"/>
      <c r="Q122" s="45"/>
      <c r="R122" s="46"/>
      <c r="S122" s="82"/>
      <c r="T122" s="82"/>
      <c r="U122" s="47"/>
      <c r="V122" s="47"/>
      <c r="W122" s="47"/>
      <c r="X122" s="45"/>
      <c r="Y122" s="45"/>
      <c r="Z122" s="45"/>
      <c r="AA122" s="46"/>
      <c r="AB122" s="46"/>
      <c r="AC122" s="46"/>
      <c r="AD122" s="47"/>
      <c r="AE122" s="47"/>
      <c r="AF122" s="47"/>
      <c r="AG122" s="45"/>
      <c r="AH122" s="45"/>
      <c r="AI122" s="45"/>
      <c r="AJ122" s="46"/>
      <c r="AK122" s="46"/>
      <c r="AL122" s="46"/>
      <c r="AM122" s="47"/>
      <c r="AN122" s="47"/>
      <c r="AO122" s="47"/>
      <c r="AP122" s="45"/>
      <c r="AQ122" s="45"/>
      <c r="AR122" s="45"/>
      <c r="AS122" s="46"/>
      <c r="AT122" s="46"/>
      <c r="AU122" s="46"/>
      <c r="AV122" s="81"/>
      <c r="AW122" s="81"/>
      <c r="AX122" s="81"/>
      <c r="AY122" s="45"/>
      <c r="AZ122" s="45"/>
      <c r="BA122" s="45"/>
      <c r="BB122" s="87"/>
      <c r="BC122" s="46"/>
      <c r="BD122" s="46"/>
      <c r="BE122" s="46"/>
      <c r="BF122" s="34"/>
      <c r="BG122" s="34"/>
      <c r="BH122" s="34"/>
      <c r="BI122" s="36"/>
      <c r="BJ122" s="36"/>
      <c r="BK122" s="36"/>
      <c r="BL122" s="38"/>
      <c r="BM122" s="38"/>
      <c r="BN122" s="38"/>
      <c r="BO122" s="35">
        <v>1.0</v>
      </c>
      <c r="BP122" s="35">
        <v>1.0</v>
      </c>
      <c r="BQ122" s="34"/>
      <c r="BR122" s="36"/>
      <c r="BS122" s="36"/>
      <c r="BT122" s="36"/>
      <c r="BU122" s="38"/>
      <c r="BV122" s="38"/>
      <c r="BW122" s="38"/>
      <c r="IP122" s="68">
        <f t="shared" ref="IP122:IP123" si="116">SUM(C122:IO122)</f>
        <v>6</v>
      </c>
    </row>
    <row r="123" ht="13.5" customHeight="1">
      <c r="A123" s="51">
        <v>97.0</v>
      </c>
      <c r="B123" s="52" t="s">
        <v>139</v>
      </c>
      <c r="C123" s="53">
        <f t="shared" si="2"/>
        <v>1</v>
      </c>
      <c r="D123" s="54">
        <f t="shared" ref="D123:E123" si="115">G123+J123+M123+P123+S123+V123+Y123+AB123+AE123+AH123+AK123+AN123+AQ123+AT123+AW123+AZ123+BD123+BG123+BJ123+BM123+BP123+BS123+BV123</f>
        <v>1</v>
      </c>
      <c r="E123" s="55">
        <f t="shared" si="115"/>
        <v>1</v>
      </c>
      <c r="F123" s="45">
        <v>0.0</v>
      </c>
      <c r="G123" s="45">
        <v>1.0</v>
      </c>
      <c r="H123" s="45">
        <v>1.0</v>
      </c>
      <c r="I123" s="82"/>
      <c r="J123" s="46"/>
      <c r="K123" s="46"/>
      <c r="L123" s="61"/>
      <c r="M123" s="61"/>
      <c r="N123" s="61"/>
      <c r="O123" s="56"/>
      <c r="P123" s="56"/>
      <c r="Q123" s="56"/>
      <c r="R123" s="64"/>
      <c r="S123" s="64"/>
      <c r="T123" s="64"/>
      <c r="U123" s="61"/>
      <c r="V123" s="61"/>
      <c r="W123" s="61"/>
      <c r="X123" s="56"/>
      <c r="Y123" s="56"/>
      <c r="Z123" s="56"/>
      <c r="AA123" s="64"/>
      <c r="AB123" s="64"/>
      <c r="AC123" s="64"/>
      <c r="AD123" s="61"/>
      <c r="AE123" s="61"/>
      <c r="AF123" s="61"/>
      <c r="AG123" s="56"/>
      <c r="AH123" s="56"/>
      <c r="AI123" s="56"/>
      <c r="AJ123" s="64"/>
      <c r="AK123" s="64"/>
      <c r="AL123" s="64"/>
      <c r="AM123" s="61"/>
      <c r="AN123" s="61"/>
      <c r="AO123" s="61"/>
      <c r="AP123" s="56"/>
      <c r="AQ123" s="56"/>
      <c r="AR123" s="56"/>
      <c r="AS123" s="64"/>
      <c r="AT123" s="64"/>
      <c r="AU123" s="64"/>
      <c r="AV123" s="61"/>
      <c r="AW123" s="61"/>
      <c r="AX123" s="61"/>
      <c r="AY123" s="45"/>
      <c r="AZ123" s="45"/>
      <c r="BA123" s="45"/>
      <c r="BB123" s="50"/>
      <c r="BC123" s="46"/>
      <c r="BD123" s="46"/>
      <c r="BE123" s="46"/>
      <c r="BF123" s="34"/>
      <c r="BG123" s="34"/>
      <c r="BH123" s="34"/>
      <c r="BI123" s="36"/>
      <c r="BJ123" s="36"/>
      <c r="BK123" s="36"/>
      <c r="BL123" s="39">
        <v>1.0</v>
      </c>
      <c r="BM123" s="38"/>
      <c r="BN123" s="38"/>
      <c r="BO123" s="34"/>
      <c r="BP123" s="34"/>
      <c r="BQ123" s="34"/>
      <c r="BR123" s="36"/>
      <c r="BS123" s="36"/>
      <c r="BT123" s="36"/>
      <c r="BU123" s="38"/>
      <c r="BV123" s="38"/>
      <c r="BW123" s="38"/>
      <c r="IP123" s="68">
        <f t="shared" si="116"/>
        <v>6</v>
      </c>
    </row>
    <row r="124" ht="13.5" customHeight="1">
      <c r="A124" s="51">
        <v>97.0</v>
      </c>
      <c r="B124" s="91" t="s">
        <v>140</v>
      </c>
      <c r="C124" s="53">
        <f t="shared" si="2"/>
        <v>1</v>
      </c>
      <c r="D124" s="54">
        <f t="shared" ref="D124:E124" si="117">G124+J124+M124+P124+S124+V124+Y124+AB124+AE124+AH124+AK124+AN124+AQ124+AT124+AW124+AZ124+BD124+BG124+BJ124+BM124+BP124+BS124+BV124</f>
        <v>1</v>
      </c>
      <c r="E124" s="55">
        <f t="shared" si="117"/>
        <v>1</v>
      </c>
      <c r="F124" s="45"/>
      <c r="G124" s="45"/>
      <c r="H124" s="45"/>
      <c r="I124" s="46"/>
      <c r="J124" s="46"/>
      <c r="K124" s="46"/>
      <c r="L124" s="47"/>
      <c r="M124" s="47"/>
      <c r="N124" s="47"/>
      <c r="O124" s="45"/>
      <c r="P124" s="45"/>
      <c r="Q124" s="45"/>
      <c r="R124" s="46"/>
      <c r="S124" s="46"/>
      <c r="T124" s="46"/>
      <c r="U124" s="47"/>
      <c r="V124" s="47"/>
      <c r="W124" s="47"/>
      <c r="X124" s="45"/>
      <c r="Y124" s="45"/>
      <c r="Z124" s="45"/>
      <c r="AA124" s="46"/>
      <c r="AB124" s="46"/>
      <c r="AC124" s="46"/>
      <c r="AD124" s="47"/>
      <c r="AE124" s="47"/>
      <c r="AF124" s="47"/>
      <c r="AG124" s="45"/>
      <c r="AH124" s="45"/>
      <c r="AI124" s="45"/>
      <c r="AJ124" s="46"/>
      <c r="AK124" s="46"/>
      <c r="AL124" s="46"/>
      <c r="AM124" s="47"/>
      <c r="AN124" s="47"/>
      <c r="AO124" s="47"/>
      <c r="AP124" s="45"/>
      <c r="AQ124" s="45"/>
      <c r="AR124" s="45"/>
      <c r="AS124" s="46"/>
      <c r="AT124" s="46"/>
      <c r="AU124" s="46"/>
      <c r="AV124" s="81"/>
      <c r="AW124" s="81"/>
      <c r="AX124" s="81"/>
      <c r="AY124" s="45"/>
      <c r="AZ124" s="45"/>
      <c r="BA124" s="45"/>
      <c r="BB124" s="87"/>
      <c r="BC124" s="46"/>
      <c r="BD124" s="46"/>
      <c r="BE124" s="46"/>
      <c r="BF124" s="34"/>
      <c r="BG124" s="34"/>
      <c r="BH124" s="34"/>
      <c r="BI124" s="36"/>
      <c r="BJ124" s="36"/>
      <c r="BK124" s="36"/>
      <c r="BL124" s="39">
        <v>1.0</v>
      </c>
      <c r="BM124" s="39">
        <v>1.0</v>
      </c>
      <c r="BN124" s="39">
        <v>1.0</v>
      </c>
      <c r="BO124" s="34"/>
      <c r="BP124" s="35"/>
      <c r="BQ124" s="34"/>
      <c r="BR124" s="36"/>
      <c r="BS124" s="36"/>
      <c r="BT124" s="36"/>
      <c r="BU124" s="38"/>
      <c r="BV124" s="38"/>
      <c r="BW124" s="38"/>
    </row>
    <row r="125" ht="13.5" customHeight="1">
      <c r="A125" s="51">
        <v>106.0</v>
      </c>
      <c r="B125" s="76" t="s">
        <v>141</v>
      </c>
      <c r="C125" s="53">
        <f t="shared" si="2"/>
        <v>1</v>
      </c>
      <c r="D125" s="54">
        <f t="shared" ref="D125:E125" si="118">G125+J125+M125+P125+S125+V125+Y125+AB125+AE125+AH125+AK125+AN125+AQ125+AT125+AW125+AZ125+BD125+BG125+BJ125+BM125+BP125+BS125+BV125</f>
        <v>1</v>
      </c>
      <c r="E125" s="55">
        <f t="shared" si="118"/>
        <v>0</v>
      </c>
      <c r="F125" s="69"/>
      <c r="G125" s="69"/>
      <c r="H125" s="56"/>
      <c r="I125" s="64"/>
      <c r="J125" s="64"/>
      <c r="K125" s="64"/>
      <c r="L125" s="61"/>
      <c r="M125" s="61"/>
      <c r="N125" s="61"/>
      <c r="O125" s="69">
        <v>1.0</v>
      </c>
      <c r="P125" s="69">
        <v>1.0</v>
      </c>
      <c r="Q125" s="56"/>
      <c r="R125" s="64"/>
      <c r="S125" s="64"/>
      <c r="T125" s="64"/>
      <c r="U125" s="61"/>
      <c r="V125" s="61"/>
      <c r="W125" s="61"/>
      <c r="X125" s="56"/>
      <c r="Y125" s="56"/>
      <c r="Z125" s="56"/>
      <c r="AA125" s="64"/>
      <c r="AB125" s="64"/>
      <c r="AC125" s="64"/>
      <c r="AD125" s="61"/>
      <c r="AE125" s="61"/>
      <c r="AF125" s="61"/>
      <c r="AG125" s="56"/>
      <c r="AH125" s="56"/>
      <c r="AI125" s="56"/>
      <c r="AJ125" s="64"/>
      <c r="AK125" s="64"/>
      <c r="AL125" s="64"/>
      <c r="AM125" s="61"/>
      <c r="AN125" s="61"/>
      <c r="AO125" s="61"/>
      <c r="AP125" s="56"/>
      <c r="AQ125" s="56"/>
      <c r="AR125" s="56"/>
      <c r="AS125" s="64"/>
      <c r="AT125" s="64"/>
      <c r="AU125" s="64"/>
      <c r="AV125" s="61"/>
      <c r="AW125" s="61"/>
      <c r="AX125" s="61"/>
      <c r="AY125" s="45"/>
      <c r="AZ125" s="45"/>
      <c r="BA125" s="45"/>
      <c r="BB125" s="71"/>
      <c r="BC125" s="46"/>
      <c r="BD125" s="46"/>
      <c r="BE125" s="46"/>
      <c r="BF125" s="34"/>
      <c r="BG125" s="34"/>
      <c r="BH125" s="34"/>
      <c r="BI125" s="36"/>
      <c r="BJ125" s="36"/>
      <c r="BK125" s="36"/>
      <c r="BL125" s="38"/>
      <c r="BM125" s="38"/>
      <c r="BN125" s="38"/>
      <c r="BO125" s="34"/>
      <c r="BP125" s="34"/>
      <c r="BQ125" s="34"/>
      <c r="BR125" s="36"/>
      <c r="BS125" s="36"/>
      <c r="BT125" s="36"/>
      <c r="BU125" s="38"/>
      <c r="BV125" s="38"/>
      <c r="BW125" s="38"/>
      <c r="IP125" s="68">
        <f>SUM(C125:IO125)</f>
        <v>4</v>
      </c>
    </row>
    <row r="126" ht="13.5" customHeight="1">
      <c r="A126" s="51">
        <v>107.0</v>
      </c>
      <c r="B126" s="76" t="s">
        <v>142</v>
      </c>
      <c r="C126" s="53">
        <f t="shared" si="2"/>
        <v>1</v>
      </c>
      <c r="D126" s="54">
        <f t="shared" ref="D126:E126" si="119">G126+J126+M126+P126+S126+V126+Y126+AB126+AE126+AH126+AK126+AN126+AQ126+AT126+AW126+AZ126+BD126+BG126+BJ126+BM126+BP126+BS126+BV126</f>
        <v>1</v>
      </c>
      <c r="E126" s="55">
        <f t="shared" si="119"/>
        <v>0</v>
      </c>
      <c r="F126" s="45"/>
      <c r="G126" s="45"/>
      <c r="H126" s="45"/>
      <c r="I126" s="46"/>
      <c r="J126" s="46"/>
      <c r="K126" s="46"/>
      <c r="L126" s="47"/>
      <c r="M126" s="47"/>
      <c r="N126" s="47"/>
      <c r="O126" s="45"/>
      <c r="P126" s="45"/>
      <c r="Q126" s="45"/>
      <c r="R126" s="46"/>
      <c r="S126" s="46"/>
      <c r="T126" s="46"/>
      <c r="U126" s="47"/>
      <c r="V126" s="47"/>
      <c r="W126" s="47"/>
      <c r="X126" s="45"/>
      <c r="Y126" s="45"/>
      <c r="Z126" s="45"/>
      <c r="AA126" s="46"/>
      <c r="AB126" s="46"/>
      <c r="AC126" s="46"/>
      <c r="AD126" s="47"/>
      <c r="AE126" s="47"/>
      <c r="AF126" s="47"/>
      <c r="AG126" s="45"/>
      <c r="AH126" s="45"/>
      <c r="AI126" s="45"/>
      <c r="AJ126" s="46"/>
      <c r="AK126" s="46"/>
      <c r="AL126" s="46"/>
      <c r="AM126" s="47"/>
      <c r="AN126" s="47"/>
      <c r="AO126" s="47"/>
      <c r="AP126" s="45"/>
      <c r="AQ126" s="45"/>
      <c r="AR126" s="45"/>
      <c r="AS126" s="46"/>
      <c r="AT126" s="46"/>
      <c r="AU126" s="46"/>
      <c r="AV126" s="81"/>
      <c r="AW126" s="81"/>
      <c r="AX126" s="81"/>
      <c r="AY126" s="45"/>
      <c r="AZ126" s="45"/>
      <c r="BA126" s="45"/>
      <c r="BB126" s="87"/>
      <c r="BC126" s="46"/>
      <c r="BD126" s="46"/>
      <c r="BE126" s="46"/>
      <c r="BF126" s="34"/>
      <c r="BG126" s="34"/>
      <c r="BH126" s="34"/>
      <c r="BI126" s="36"/>
      <c r="BJ126" s="36"/>
      <c r="BK126" s="36"/>
      <c r="BL126" s="38"/>
      <c r="BM126" s="38"/>
      <c r="BN126" s="38"/>
      <c r="BO126" s="35">
        <v>1.0</v>
      </c>
      <c r="BP126" s="35">
        <v>1.0</v>
      </c>
      <c r="BQ126" s="34"/>
      <c r="BR126" s="36"/>
      <c r="BS126" s="36"/>
      <c r="BT126" s="36"/>
      <c r="BU126" s="38"/>
      <c r="BV126" s="38"/>
      <c r="BW126" s="38"/>
    </row>
    <row r="127" ht="13.5" customHeight="1">
      <c r="A127" s="51">
        <v>108.0</v>
      </c>
      <c r="B127" s="76" t="s">
        <v>143</v>
      </c>
      <c r="C127" s="53">
        <f t="shared" si="2"/>
        <v>1</v>
      </c>
      <c r="D127" s="54">
        <f t="shared" ref="D127:E127" si="120">G127+J127+M127+P127+S127+V127+Y127+AB127+AE127+AH127+AK127+AN127+AQ127+AT127+AW127+AZ127+BD127+BG127+BJ127+BM127+BP127+BS127+BV127</f>
        <v>1</v>
      </c>
      <c r="E127" s="55">
        <f t="shared" si="120"/>
        <v>0</v>
      </c>
      <c r="F127" s="45"/>
      <c r="G127" s="45"/>
      <c r="H127" s="45"/>
      <c r="I127" s="46"/>
      <c r="J127" s="46"/>
      <c r="K127" s="46"/>
      <c r="L127" s="47"/>
      <c r="M127" s="47"/>
      <c r="N127" s="47"/>
      <c r="O127" s="45"/>
      <c r="P127" s="45"/>
      <c r="Q127" s="45"/>
      <c r="R127" s="46"/>
      <c r="S127" s="46"/>
      <c r="T127" s="46"/>
      <c r="U127" s="47"/>
      <c r="V127" s="47"/>
      <c r="W127" s="47"/>
      <c r="X127" s="45"/>
      <c r="Y127" s="45"/>
      <c r="Z127" s="45"/>
      <c r="AA127" s="46"/>
      <c r="AB127" s="46"/>
      <c r="AC127" s="46"/>
      <c r="AD127" s="47"/>
      <c r="AE127" s="47"/>
      <c r="AF127" s="47"/>
      <c r="AG127" s="45"/>
      <c r="AH127" s="45"/>
      <c r="AI127" s="45"/>
      <c r="AJ127" s="46"/>
      <c r="AK127" s="46"/>
      <c r="AL127" s="46"/>
      <c r="AM127" s="47"/>
      <c r="AN127" s="47"/>
      <c r="AO127" s="47"/>
      <c r="AP127" s="45"/>
      <c r="AQ127" s="45"/>
      <c r="AR127" s="45"/>
      <c r="AS127" s="46"/>
      <c r="AT127" s="46"/>
      <c r="AU127" s="46"/>
      <c r="AV127" s="81"/>
      <c r="AW127" s="81"/>
      <c r="AX127" s="81"/>
      <c r="AY127" s="65">
        <v>1.0</v>
      </c>
      <c r="AZ127" s="45"/>
      <c r="BA127" s="45"/>
      <c r="BB127" s="87"/>
      <c r="BC127" s="46"/>
      <c r="BD127" s="46"/>
      <c r="BE127" s="46"/>
      <c r="BF127" s="34"/>
      <c r="BG127" s="34"/>
      <c r="BH127" s="34"/>
      <c r="BI127" s="36"/>
      <c r="BJ127" s="36"/>
      <c r="BK127" s="36"/>
      <c r="BL127" s="38"/>
      <c r="BM127" s="39">
        <v>1.0</v>
      </c>
      <c r="BN127" s="38"/>
      <c r="BO127" s="34"/>
      <c r="BP127" s="34"/>
      <c r="BQ127" s="34"/>
      <c r="BR127" s="36"/>
      <c r="BS127" s="36"/>
      <c r="BT127" s="36"/>
      <c r="BU127" s="38"/>
      <c r="BV127" s="38"/>
      <c r="BW127" s="38"/>
    </row>
    <row r="128" ht="13.5" customHeight="1">
      <c r="A128" s="51">
        <v>109.0</v>
      </c>
      <c r="B128" s="76" t="s">
        <v>144</v>
      </c>
      <c r="C128" s="53">
        <f t="shared" si="2"/>
        <v>1</v>
      </c>
      <c r="D128" s="54">
        <f t="shared" ref="D128:E128" si="121">G128+J128+M128+P128+S128+V128+Y128+AB128+AE128+AH128+AK128+AN128+AQ128+AT128+AW128+AZ128+BD128+BG128+BJ128+BM128+BP128+BS128+BV128</f>
        <v>0</v>
      </c>
      <c r="E128" s="55">
        <f t="shared" si="121"/>
        <v>12</v>
      </c>
      <c r="F128" s="56"/>
      <c r="G128" s="56"/>
      <c r="H128" s="56"/>
      <c r="I128" s="64"/>
      <c r="J128" s="64"/>
      <c r="K128" s="64"/>
      <c r="L128" s="61"/>
      <c r="M128" s="61"/>
      <c r="N128" s="61"/>
      <c r="O128" s="56"/>
      <c r="P128" s="56"/>
      <c r="Q128" s="56"/>
      <c r="R128" s="64"/>
      <c r="S128" s="64"/>
      <c r="T128" s="64"/>
      <c r="U128" s="61"/>
      <c r="V128" s="61"/>
      <c r="W128" s="61"/>
      <c r="X128" s="56"/>
      <c r="Y128" s="56"/>
      <c r="Z128" s="56"/>
      <c r="AA128" s="64"/>
      <c r="AB128" s="64"/>
      <c r="AC128" s="64"/>
      <c r="AD128" s="61"/>
      <c r="AE128" s="61"/>
      <c r="AF128" s="72">
        <v>12.0</v>
      </c>
      <c r="AG128" s="56"/>
      <c r="AH128" s="56"/>
      <c r="AI128" s="56"/>
      <c r="AJ128" s="64"/>
      <c r="AK128" s="64"/>
      <c r="AL128" s="64"/>
      <c r="AM128" s="61"/>
      <c r="AN128" s="61"/>
      <c r="AO128" s="61"/>
      <c r="AP128" s="56"/>
      <c r="AQ128" s="56"/>
      <c r="AR128" s="56"/>
      <c r="AS128" s="64"/>
      <c r="AT128" s="64"/>
      <c r="AU128" s="64"/>
      <c r="AV128" s="61"/>
      <c r="AW128" s="61"/>
      <c r="AX128" s="61"/>
      <c r="AY128" s="45"/>
      <c r="AZ128" s="45"/>
      <c r="BA128" s="45"/>
      <c r="BB128" s="50"/>
      <c r="BC128" s="46"/>
      <c r="BD128" s="46"/>
      <c r="BE128" s="46"/>
      <c r="BF128" s="34"/>
      <c r="BG128" s="34"/>
      <c r="BH128" s="34"/>
      <c r="BI128" s="36"/>
      <c r="BJ128" s="36"/>
      <c r="BK128" s="36"/>
      <c r="BL128" s="38"/>
      <c r="BM128" s="38"/>
      <c r="BN128" s="38"/>
      <c r="BO128" s="35">
        <v>1.0</v>
      </c>
      <c r="BP128" s="34"/>
      <c r="BQ128" s="34"/>
      <c r="BR128" s="36"/>
      <c r="BS128" s="36"/>
      <c r="BT128" s="36"/>
      <c r="BU128" s="38"/>
      <c r="BV128" s="38"/>
      <c r="BW128" s="38"/>
      <c r="IP128" s="68">
        <f t="shared" ref="IP128:IP129" si="123">SUM(C128:IO128)</f>
        <v>26</v>
      </c>
    </row>
    <row r="129" ht="13.5" customHeight="1">
      <c r="A129" s="51">
        <v>110.0</v>
      </c>
      <c r="B129" s="52" t="s">
        <v>145</v>
      </c>
      <c r="C129" s="53">
        <f t="shared" si="2"/>
        <v>1</v>
      </c>
      <c r="D129" s="54">
        <f t="shared" ref="D129:E129" si="122">G129+J129+M129+P129+S129+V129+Y129+AB129+AE129+AH129+AK129+AN129+AQ129+AT129+AW129+AZ129+BD129+BG129+BJ129+BM129+BP129+BS129+BV129</f>
        <v>0</v>
      </c>
      <c r="E129" s="55">
        <f t="shared" si="122"/>
        <v>3</v>
      </c>
      <c r="F129" s="45">
        <v>0.0</v>
      </c>
      <c r="G129" s="45">
        <v>0.0</v>
      </c>
      <c r="H129" s="45">
        <v>2.0</v>
      </c>
      <c r="I129" s="46"/>
      <c r="J129" s="46"/>
      <c r="K129" s="46"/>
      <c r="L129" s="47"/>
      <c r="M129" s="47"/>
      <c r="N129" s="47"/>
      <c r="O129" s="45"/>
      <c r="P129" s="45"/>
      <c r="Q129" s="45"/>
      <c r="R129" s="67">
        <v>1.0</v>
      </c>
      <c r="S129" s="46"/>
      <c r="T129" s="67">
        <v>1.0</v>
      </c>
      <c r="U129" s="47"/>
      <c r="V129" s="47"/>
      <c r="W129" s="47"/>
      <c r="X129" s="45"/>
      <c r="Y129" s="45"/>
      <c r="Z129" s="45"/>
      <c r="AA129" s="46"/>
      <c r="AB129" s="46"/>
      <c r="AC129" s="46"/>
      <c r="AD129" s="47"/>
      <c r="AE129" s="78"/>
      <c r="AF129" s="47"/>
      <c r="AG129" s="45"/>
      <c r="AH129" s="45"/>
      <c r="AI129" s="45"/>
      <c r="AJ129" s="46"/>
      <c r="AK129" s="46"/>
      <c r="AL129" s="46"/>
      <c r="AM129" s="47"/>
      <c r="AN129" s="47"/>
      <c r="AO129" s="47"/>
      <c r="AP129" s="45"/>
      <c r="AQ129" s="45"/>
      <c r="AR129" s="45"/>
      <c r="AS129" s="46"/>
      <c r="AT129" s="46"/>
      <c r="AU129" s="46"/>
      <c r="AV129" s="81"/>
      <c r="AW129" s="81"/>
      <c r="AX129" s="81"/>
      <c r="AY129" s="45"/>
      <c r="AZ129" s="45"/>
      <c r="BA129" s="45"/>
      <c r="BB129" s="85"/>
      <c r="BC129" s="46"/>
      <c r="BD129" s="46"/>
      <c r="BE129" s="46"/>
      <c r="BF129" s="34"/>
      <c r="BG129" s="34"/>
      <c r="BH129" s="34"/>
      <c r="BI129" s="36"/>
      <c r="BJ129" s="36"/>
      <c r="BK129" s="36"/>
      <c r="BL129" s="38"/>
      <c r="BM129" s="38"/>
      <c r="BN129" s="38"/>
      <c r="BO129" s="34"/>
      <c r="BP129" s="34"/>
      <c r="BQ129" s="34"/>
      <c r="BR129" s="36"/>
      <c r="BS129" s="36"/>
      <c r="BT129" s="36"/>
      <c r="BU129" s="38"/>
      <c r="BV129" s="38"/>
      <c r="BW129" s="38"/>
      <c r="IP129" s="68">
        <f t="shared" si="123"/>
        <v>8</v>
      </c>
    </row>
    <row r="130" ht="13.5" customHeight="1">
      <c r="A130" s="51">
        <v>111.0</v>
      </c>
      <c r="B130" s="76" t="s">
        <v>146</v>
      </c>
      <c r="C130" s="53">
        <f t="shared" si="2"/>
        <v>1</v>
      </c>
      <c r="D130" s="54">
        <f t="shared" ref="D130:E130" si="124">G130+J130+M130+P130+S130+V130+Y130+AB130+AE130+AH130+AK130+AN130+AQ130+AT130+AW130+AZ130+BD130+BG130+BJ130+BM130+BP130+BS130+BV130</f>
        <v>0</v>
      </c>
      <c r="E130" s="55">
        <f t="shared" si="124"/>
        <v>3</v>
      </c>
      <c r="F130" s="45"/>
      <c r="G130" s="45"/>
      <c r="H130" s="45"/>
      <c r="I130" s="46"/>
      <c r="J130" s="46"/>
      <c r="K130" s="46"/>
      <c r="L130" s="47"/>
      <c r="M130" s="47"/>
      <c r="N130" s="47"/>
      <c r="O130" s="45"/>
      <c r="P130" s="45"/>
      <c r="Q130" s="45"/>
      <c r="R130" s="46"/>
      <c r="S130" s="46"/>
      <c r="T130" s="46"/>
      <c r="U130" s="47"/>
      <c r="V130" s="47"/>
      <c r="W130" s="47"/>
      <c r="X130" s="45"/>
      <c r="Y130" s="45"/>
      <c r="Z130" s="45"/>
      <c r="AA130" s="46"/>
      <c r="AB130" s="46"/>
      <c r="AC130" s="46"/>
      <c r="AD130" s="47"/>
      <c r="AE130" s="47"/>
      <c r="AF130" s="47"/>
      <c r="AG130" s="45"/>
      <c r="AH130" s="45"/>
      <c r="AI130" s="45"/>
      <c r="AJ130" s="46"/>
      <c r="AK130" s="46"/>
      <c r="AL130" s="46"/>
      <c r="AM130" s="47"/>
      <c r="AN130" s="47"/>
      <c r="AO130" s="47"/>
      <c r="AP130" s="45"/>
      <c r="AQ130" s="45"/>
      <c r="AR130" s="45"/>
      <c r="AS130" s="46"/>
      <c r="AT130" s="46"/>
      <c r="AU130" s="46"/>
      <c r="AV130" s="89">
        <v>1.0</v>
      </c>
      <c r="AW130" s="81"/>
      <c r="AX130" s="89">
        <v>3.0</v>
      </c>
      <c r="AY130" s="45"/>
      <c r="AZ130" s="45"/>
      <c r="BA130" s="45"/>
      <c r="BB130" s="87"/>
      <c r="BC130" s="46"/>
      <c r="BD130" s="46"/>
      <c r="BE130" s="46"/>
      <c r="BF130" s="34"/>
      <c r="BG130" s="34"/>
      <c r="BH130" s="34"/>
      <c r="BI130" s="36"/>
      <c r="BJ130" s="36"/>
      <c r="BK130" s="36"/>
      <c r="BL130" s="38"/>
      <c r="BM130" s="38"/>
      <c r="BN130" s="38"/>
      <c r="BO130" s="34"/>
      <c r="BP130" s="34"/>
      <c r="BQ130" s="34"/>
      <c r="BR130" s="36"/>
      <c r="BS130" s="36"/>
      <c r="BT130" s="36"/>
      <c r="BU130" s="38"/>
      <c r="BV130" s="38"/>
      <c r="BW130" s="38"/>
    </row>
    <row r="131" ht="13.5" customHeight="1">
      <c r="A131" s="51">
        <v>112.0</v>
      </c>
      <c r="B131" s="76" t="s">
        <v>147</v>
      </c>
      <c r="C131" s="53">
        <f t="shared" si="2"/>
        <v>1</v>
      </c>
      <c r="D131" s="54">
        <f t="shared" ref="D131:E131" si="125">G131+J131+M131+P131+S131+V131+Y131+AB131+AE131+AH131+AK131+AN131+AQ131+AT131+AW131+AZ131+BD131+BG131+BJ131+BM131+BP131+BS131+BV131</f>
        <v>0</v>
      </c>
      <c r="E131" s="55">
        <f t="shared" si="125"/>
        <v>2</v>
      </c>
      <c r="F131" s="45"/>
      <c r="G131" s="45"/>
      <c r="H131" s="45"/>
      <c r="I131" s="46"/>
      <c r="J131" s="46"/>
      <c r="K131" s="46"/>
      <c r="L131" s="47"/>
      <c r="M131" s="47"/>
      <c r="N131" s="47"/>
      <c r="O131" s="45"/>
      <c r="P131" s="45"/>
      <c r="Q131" s="45"/>
      <c r="R131" s="46"/>
      <c r="S131" s="46"/>
      <c r="T131" s="46"/>
      <c r="U131" s="47"/>
      <c r="V131" s="47"/>
      <c r="W131" s="47"/>
      <c r="X131" s="45"/>
      <c r="Y131" s="45"/>
      <c r="Z131" s="45"/>
      <c r="AA131" s="67">
        <v>1.0</v>
      </c>
      <c r="AB131" s="67"/>
      <c r="AC131" s="67">
        <v>2.0</v>
      </c>
      <c r="AD131" s="47"/>
      <c r="AE131" s="47"/>
      <c r="AF131" s="47"/>
      <c r="AG131" s="45"/>
      <c r="AH131" s="45"/>
      <c r="AI131" s="45"/>
      <c r="AJ131" s="46"/>
      <c r="AK131" s="46"/>
      <c r="AL131" s="46"/>
      <c r="AM131" s="47"/>
      <c r="AN131" s="47"/>
      <c r="AO131" s="47"/>
      <c r="AP131" s="45"/>
      <c r="AQ131" s="45"/>
      <c r="AR131" s="45"/>
      <c r="AS131" s="46"/>
      <c r="AT131" s="46"/>
      <c r="AU131" s="46"/>
      <c r="AV131" s="81"/>
      <c r="AW131" s="81"/>
      <c r="AX131" s="81"/>
      <c r="AY131" s="45"/>
      <c r="AZ131" s="45"/>
      <c r="BA131" s="45"/>
      <c r="BB131" s="85"/>
      <c r="BC131" s="46"/>
      <c r="BD131" s="46"/>
      <c r="BE131" s="46"/>
      <c r="BF131" s="34"/>
      <c r="BG131" s="34"/>
      <c r="BH131" s="34"/>
      <c r="BI131" s="36"/>
      <c r="BJ131" s="36"/>
      <c r="BK131" s="36"/>
      <c r="BL131" s="38"/>
      <c r="BM131" s="38"/>
      <c r="BN131" s="38"/>
      <c r="BO131" s="34"/>
      <c r="BP131" s="34"/>
      <c r="BQ131" s="34"/>
      <c r="BR131" s="36"/>
      <c r="BS131" s="36"/>
      <c r="BT131" s="36"/>
      <c r="BU131" s="38"/>
      <c r="BV131" s="38"/>
      <c r="BW131" s="38"/>
    </row>
    <row r="132" ht="13.5" customHeight="1">
      <c r="A132" s="51">
        <v>113.0</v>
      </c>
      <c r="B132" s="76" t="s">
        <v>148</v>
      </c>
      <c r="C132" s="53">
        <f t="shared" si="2"/>
        <v>1</v>
      </c>
      <c r="D132" s="54">
        <f t="shared" ref="D132:E132" si="126">G132+J132+M132+P132+S132+V132+Y132+AB132+AE132+AH132+AK132+AN132+AQ132+AT132+AW132+AZ132+BD132+BG132+BJ132+BM132+BP132+BS132+BV132</f>
        <v>0</v>
      </c>
      <c r="E132" s="55">
        <f t="shared" si="126"/>
        <v>2</v>
      </c>
      <c r="F132" s="45"/>
      <c r="G132" s="45"/>
      <c r="H132" s="45"/>
      <c r="I132" s="46"/>
      <c r="J132" s="46"/>
      <c r="K132" s="46"/>
      <c r="L132" s="47"/>
      <c r="M132" s="47"/>
      <c r="N132" s="47"/>
      <c r="O132" s="45"/>
      <c r="P132" s="45"/>
      <c r="Q132" s="45"/>
      <c r="R132" s="46"/>
      <c r="S132" s="46"/>
      <c r="T132" s="46"/>
      <c r="U132" s="47"/>
      <c r="V132" s="47"/>
      <c r="W132" s="47"/>
      <c r="X132" s="45"/>
      <c r="Y132" s="45"/>
      <c r="Z132" s="45"/>
      <c r="AA132" s="46"/>
      <c r="AB132" s="46"/>
      <c r="AC132" s="46"/>
      <c r="AD132" s="47"/>
      <c r="AE132" s="47"/>
      <c r="AF132" s="47"/>
      <c r="AG132" s="45"/>
      <c r="AH132" s="45"/>
      <c r="AI132" s="45"/>
      <c r="AJ132" s="46"/>
      <c r="AK132" s="46"/>
      <c r="AL132" s="46"/>
      <c r="AM132" s="47"/>
      <c r="AN132" s="47"/>
      <c r="AO132" s="47"/>
      <c r="AP132" s="45"/>
      <c r="AQ132" s="45"/>
      <c r="AR132" s="45"/>
      <c r="AS132" s="46"/>
      <c r="AT132" s="46"/>
      <c r="AU132" s="46"/>
      <c r="AV132" s="81"/>
      <c r="AW132" s="81"/>
      <c r="AX132" s="81"/>
      <c r="AY132" s="45"/>
      <c r="AZ132" s="45"/>
      <c r="BA132" s="45"/>
      <c r="BB132" s="87"/>
      <c r="BC132" s="46"/>
      <c r="BD132" s="46"/>
      <c r="BE132" s="46"/>
      <c r="BF132" s="34"/>
      <c r="BG132" s="34"/>
      <c r="BH132" s="34"/>
      <c r="BI132" s="36"/>
      <c r="BJ132" s="36"/>
      <c r="BK132" s="36"/>
      <c r="BL132" s="38"/>
      <c r="BM132" s="38"/>
      <c r="BN132" s="38"/>
      <c r="BO132" s="35">
        <v>1.0</v>
      </c>
      <c r="BP132" s="34"/>
      <c r="BQ132" s="35">
        <v>2.0</v>
      </c>
      <c r="BR132" s="36"/>
      <c r="BS132" s="36"/>
      <c r="BT132" s="36"/>
      <c r="BU132" s="38"/>
      <c r="BV132" s="38"/>
      <c r="BW132" s="38"/>
    </row>
    <row r="133" ht="13.5" customHeight="1">
      <c r="A133" s="51">
        <v>113.0</v>
      </c>
      <c r="B133" s="98" t="s">
        <v>149</v>
      </c>
      <c r="C133" s="53">
        <f t="shared" si="2"/>
        <v>1</v>
      </c>
      <c r="D133" s="54">
        <f t="shared" ref="D133:E133" si="127">G133+J133+M133+P133+S133+V133+Y133+AB133+AE133+AH133+AK133+AN133+AQ133+AT133+AW133+AZ133+BD133+BG133+BJ133+BM133+BP133+BS133+BV133</f>
        <v>0</v>
      </c>
      <c r="E133" s="55">
        <f t="shared" si="127"/>
        <v>1</v>
      </c>
      <c r="F133" s="56">
        <v>1.0</v>
      </c>
      <c r="G133" s="59">
        <v>0.0</v>
      </c>
      <c r="H133" s="56">
        <v>1.0</v>
      </c>
      <c r="I133" s="64"/>
      <c r="J133" s="64"/>
      <c r="K133" s="74"/>
      <c r="L133" s="47"/>
      <c r="M133" s="47"/>
      <c r="N133" s="47"/>
      <c r="O133" s="45"/>
      <c r="P133" s="45"/>
      <c r="Q133" s="45"/>
      <c r="R133" s="82"/>
      <c r="S133" s="82"/>
      <c r="T133" s="46"/>
      <c r="U133" s="47"/>
      <c r="V133" s="78"/>
      <c r="W133" s="78"/>
      <c r="X133" s="45"/>
      <c r="Y133" s="73"/>
      <c r="Z133" s="73"/>
      <c r="AA133" s="46"/>
      <c r="AB133" s="46"/>
      <c r="AC133" s="82"/>
      <c r="AD133" s="47"/>
      <c r="AE133" s="78"/>
      <c r="AF133" s="78"/>
      <c r="AG133" s="45"/>
      <c r="AH133" s="73"/>
      <c r="AI133" s="45"/>
      <c r="AJ133" s="46"/>
      <c r="AK133" s="46"/>
      <c r="AL133" s="46"/>
      <c r="AM133" s="47"/>
      <c r="AN133" s="47"/>
      <c r="AO133" s="47"/>
      <c r="AP133" s="45"/>
      <c r="AQ133" s="45"/>
      <c r="AR133" s="45"/>
      <c r="AS133" s="46"/>
      <c r="AT133" s="46"/>
      <c r="AU133" s="46"/>
      <c r="AV133" s="81"/>
      <c r="AW133" s="81"/>
      <c r="AX133" s="81"/>
      <c r="AY133" s="45"/>
      <c r="AZ133" s="45"/>
      <c r="BA133" s="45"/>
      <c r="BB133" s="85"/>
      <c r="BC133" s="46"/>
      <c r="BD133" s="46"/>
      <c r="BE133" s="46"/>
      <c r="BF133" s="34"/>
      <c r="BG133" s="34"/>
      <c r="BH133" s="34"/>
      <c r="BI133" s="36"/>
      <c r="BJ133" s="36"/>
      <c r="BK133" s="36"/>
      <c r="BL133" s="38"/>
      <c r="BM133" s="38"/>
      <c r="BN133" s="38"/>
      <c r="BO133" s="34"/>
      <c r="BP133" s="34"/>
      <c r="BQ133" s="34"/>
      <c r="BR133" s="36"/>
      <c r="BS133" s="36"/>
      <c r="BT133" s="36"/>
      <c r="BU133" s="38"/>
      <c r="BV133" s="38"/>
      <c r="BW133" s="38"/>
      <c r="IP133" s="68">
        <f t="shared" ref="IP133:IP139" si="129">SUM(C133:IO133)</f>
        <v>4</v>
      </c>
    </row>
    <row r="134" ht="13.5" customHeight="1">
      <c r="A134" s="51">
        <v>115.0</v>
      </c>
      <c r="B134" s="52" t="s">
        <v>150</v>
      </c>
      <c r="C134" s="53">
        <f t="shared" si="2"/>
        <v>1</v>
      </c>
      <c r="D134" s="54">
        <f t="shared" ref="D134:E134" si="128">G134+J134+M134+P134+S134+V134+Y134+AB134+AE134+AH134+AK134+AN134+AQ134+AT134+AW134+AZ134+BD134+BG134+BJ134+BM134+BP134+BS134+BV134</f>
        <v>0</v>
      </c>
      <c r="E134" s="55">
        <f t="shared" si="128"/>
        <v>1</v>
      </c>
      <c r="F134" s="56">
        <v>1.0</v>
      </c>
      <c r="G134" s="56">
        <v>0.0</v>
      </c>
      <c r="H134" s="56">
        <v>1.0</v>
      </c>
      <c r="I134" s="74"/>
      <c r="J134" s="74"/>
      <c r="K134" s="64"/>
      <c r="L134" s="47"/>
      <c r="M134" s="47"/>
      <c r="N134" s="47"/>
      <c r="O134" s="45"/>
      <c r="P134" s="45"/>
      <c r="Q134" s="45"/>
      <c r="R134" s="46"/>
      <c r="S134" s="46"/>
      <c r="T134" s="46"/>
      <c r="U134" s="47"/>
      <c r="V134" s="47"/>
      <c r="W134" s="47"/>
      <c r="X134" s="45"/>
      <c r="Y134" s="45"/>
      <c r="Z134" s="45"/>
      <c r="AA134" s="46"/>
      <c r="AB134" s="46"/>
      <c r="AC134" s="46"/>
      <c r="AD134" s="78"/>
      <c r="AE134" s="47"/>
      <c r="AF134" s="47"/>
      <c r="AG134" s="45"/>
      <c r="AH134" s="45"/>
      <c r="AI134" s="45"/>
      <c r="AJ134" s="46"/>
      <c r="AK134" s="46"/>
      <c r="AL134" s="46"/>
      <c r="AM134" s="47"/>
      <c r="AN134" s="47"/>
      <c r="AO134" s="47"/>
      <c r="AP134" s="45"/>
      <c r="AQ134" s="45"/>
      <c r="AR134" s="45"/>
      <c r="AS134" s="46"/>
      <c r="AT134" s="46"/>
      <c r="AU134" s="46"/>
      <c r="AV134" s="81"/>
      <c r="AW134" s="81"/>
      <c r="AX134" s="81"/>
      <c r="AY134" s="45"/>
      <c r="AZ134" s="45"/>
      <c r="BA134" s="45"/>
      <c r="BB134" s="71"/>
      <c r="BC134" s="46"/>
      <c r="BD134" s="46"/>
      <c r="BE134" s="46"/>
      <c r="BF134" s="34"/>
      <c r="BG134" s="34"/>
      <c r="BH134" s="34"/>
      <c r="BI134" s="36"/>
      <c r="BJ134" s="36"/>
      <c r="BK134" s="36"/>
      <c r="BL134" s="38"/>
      <c r="BM134" s="38"/>
      <c r="BN134" s="38"/>
      <c r="BO134" s="34"/>
      <c r="BP134" s="34"/>
      <c r="BQ134" s="34"/>
      <c r="BR134" s="36"/>
      <c r="BS134" s="36"/>
      <c r="BT134" s="36"/>
      <c r="BU134" s="38"/>
      <c r="BV134" s="38"/>
      <c r="BW134" s="38"/>
      <c r="IP134" s="68">
        <f t="shared" si="129"/>
        <v>4</v>
      </c>
    </row>
    <row r="135" ht="13.5" customHeight="1">
      <c r="A135" s="51">
        <v>115.0</v>
      </c>
      <c r="B135" s="52" t="s">
        <v>151</v>
      </c>
      <c r="C135" s="53">
        <f t="shared" si="2"/>
        <v>1</v>
      </c>
      <c r="D135" s="54">
        <f t="shared" ref="D135:E135" si="130">G135+J135+M135+P135+S135+V135+Y135+AB135+AE135+AH135+AK135+AN135+AQ135+AT135+AW135+AZ135+BD135+BG135+BJ135+BM135+BP135+BS135+BV135</f>
        <v>0</v>
      </c>
      <c r="E135" s="55">
        <f t="shared" si="130"/>
        <v>1</v>
      </c>
      <c r="F135" s="56">
        <v>1.0</v>
      </c>
      <c r="G135" s="56">
        <v>0.0</v>
      </c>
      <c r="H135" s="56">
        <v>1.0</v>
      </c>
      <c r="I135" s="64"/>
      <c r="J135" s="64"/>
      <c r="K135" s="64"/>
      <c r="L135" s="61"/>
      <c r="M135" s="61"/>
      <c r="N135" s="61"/>
      <c r="O135" s="56"/>
      <c r="P135" s="56"/>
      <c r="Q135" s="56"/>
      <c r="R135" s="74"/>
      <c r="S135" s="74"/>
      <c r="T135" s="64"/>
      <c r="U135" s="61"/>
      <c r="V135" s="61"/>
      <c r="W135" s="61"/>
      <c r="X135" s="56"/>
      <c r="Y135" s="56"/>
      <c r="Z135" s="56"/>
      <c r="AA135" s="64"/>
      <c r="AB135" s="64"/>
      <c r="AC135" s="64"/>
      <c r="AD135" s="61"/>
      <c r="AE135" s="61"/>
      <c r="AF135" s="61"/>
      <c r="AG135" s="56"/>
      <c r="AH135" s="56"/>
      <c r="AI135" s="56"/>
      <c r="AJ135" s="64"/>
      <c r="AK135" s="64"/>
      <c r="AL135" s="64"/>
      <c r="AM135" s="61"/>
      <c r="AN135" s="61"/>
      <c r="AO135" s="61"/>
      <c r="AP135" s="56"/>
      <c r="AQ135" s="56"/>
      <c r="AR135" s="56"/>
      <c r="AS135" s="64"/>
      <c r="AT135" s="64"/>
      <c r="AU135" s="64"/>
      <c r="AV135" s="61"/>
      <c r="AW135" s="61"/>
      <c r="AX135" s="61"/>
      <c r="AY135" s="45"/>
      <c r="AZ135" s="45"/>
      <c r="BA135" s="45"/>
      <c r="BB135" s="71"/>
      <c r="BC135" s="46"/>
      <c r="BD135" s="46"/>
      <c r="BE135" s="46"/>
      <c r="BF135" s="34"/>
      <c r="BG135" s="34"/>
      <c r="BH135" s="34"/>
      <c r="BI135" s="36"/>
      <c r="BJ135" s="36"/>
      <c r="BK135" s="36"/>
      <c r="BL135" s="38"/>
      <c r="BM135" s="38"/>
      <c r="BN135" s="38"/>
      <c r="BO135" s="34"/>
      <c r="BP135" s="34"/>
      <c r="BQ135" s="34"/>
      <c r="BR135" s="36"/>
      <c r="BS135" s="36"/>
      <c r="BT135" s="36"/>
      <c r="BU135" s="38"/>
      <c r="BV135" s="38"/>
      <c r="BW135" s="38"/>
      <c r="IP135" s="68">
        <f t="shared" si="129"/>
        <v>4</v>
      </c>
    </row>
    <row r="136" ht="13.5" customHeight="1">
      <c r="A136" s="51">
        <v>115.0</v>
      </c>
      <c r="B136" s="52" t="s">
        <v>152</v>
      </c>
      <c r="C136" s="53">
        <f t="shared" si="2"/>
        <v>1</v>
      </c>
      <c r="D136" s="54">
        <f t="shared" ref="D136:E136" si="131">G136+J136+M136+P136+S136+V136+Y136+AB136+AE136+AH136+AK136+AN136+AQ136+AT136+AW136+AZ136+BD136+BG136+BJ136+BM136+BP136+BS136+BV136</f>
        <v>0</v>
      </c>
      <c r="E136" s="55">
        <f t="shared" si="131"/>
        <v>1</v>
      </c>
      <c r="F136" s="56">
        <v>1.0</v>
      </c>
      <c r="G136" s="56">
        <v>0.0</v>
      </c>
      <c r="H136" s="59">
        <v>1.0</v>
      </c>
      <c r="I136" s="64"/>
      <c r="J136" s="46"/>
      <c r="K136" s="82"/>
      <c r="L136" s="60"/>
      <c r="M136" s="60"/>
      <c r="N136" s="61"/>
      <c r="O136" s="56"/>
      <c r="P136" s="56"/>
      <c r="Q136" s="56"/>
      <c r="R136" s="64"/>
      <c r="S136" s="64"/>
      <c r="T136" s="64"/>
      <c r="U136" s="61"/>
      <c r="V136" s="61"/>
      <c r="W136" s="61"/>
      <c r="X136" s="56"/>
      <c r="Y136" s="56"/>
      <c r="Z136" s="56"/>
      <c r="AA136" s="64"/>
      <c r="AB136" s="64"/>
      <c r="AC136" s="64"/>
      <c r="AD136" s="61"/>
      <c r="AE136" s="61"/>
      <c r="AF136" s="61"/>
      <c r="AG136" s="56"/>
      <c r="AH136" s="56"/>
      <c r="AI136" s="56"/>
      <c r="AJ136" s="64"/>
      <c r="AK136" s="64"/>
      <c r="AL136" s="64"/>
      <c r="AM136" s="61"/>
      <c r="AN136" s="61"/>
      <c r="AO136" s="61"/>
      <c r="AP136" s="56"/>
      <c r="AQ136" s="56"/>
      <c r="AR136" s="56"/>
      <c r="AS136" s="64"/>
      <c r="AT136" s="64"/>
      <c r="AU136" s="64"/>
      <c r="AV136" s="61"/>
      <c r="AW136" s="61"/>
      <c r="AX136" s="61"/>
      <c r="AY136" s="45"/>
      <c r="AZ136" s="45"/>
      <c r="BA136" s="45"/>
      <c r="BB136" s="71"/>
      <c r="BC136" s="46"/>
      <c r="BD136" s="46"/>
      <c r="BE136" s="46"/>
      <c r="BF136" s="34"/>
      <c r="BG136" s="34"/>
      <c r="BH136" s="34"/>
      <c r="BI136" s="36"/>
      <c r="BJ136" s="36"/>
      <c r="BK136" s="36"/>
      <c r="BL136" s="38"/>
      <c r="BM136" s="38"/>
      <c r="BN136" s="38"/>
      <c r="BO136" s="34"/>
      <c r="BP136" s="34"/>
      <c r="BQ136" s="34"/>
      <c r="BR136" s="36"/>
      <c r="BS136" s="36"/>
      <c r="BT136" s="36"/>
      <c r="BU136" s="38"/>
      <c r="BV136" s="38"/>
      <c r="BW136" s="38"/>
      <c r="IP136" s="68">
        <f t="shared" si="129"/>
        <v>4</v>
      </c>
    </row>
    <row r="137" ht="13.5" customHeight="1">
      <c r="A137" s="51">
        <v>115.0</v>
      </c>
      <c r="B137" s="52" t="s">
        <v>153</v>
      </c>
      <c r="C137" s="53">
        <f t="shared" si="2"/>
        <v>1</v>
      </c>
      <c r="D137" s="54">
        <f t="shared" ref="D137:E137" si="132">G137+J137+M137+P137+S137+V137+Y137+AB137+AE137+AH137+AK137+AN137+AQ137+AT137+AW137+AZ137+BD137+BG137+BJ137+BM137+BP137+BS137+BV137</f>
        <v>0</v>
      </c>
      <c r="E137" s="55">
        <f t="shared" si="132"/>
        <v>1</v>
      </c>
      <c r="F137" s="56">
        <v>1.0</v>
      </c>
      <c r="G137" s="56">
        <v>0.0</v>
      </c>
      <c r="H137" s="56">
        <v>0.0</v>
      </c>
      <c r="I137" s="64"/>
      <c r="J137" s="46"/>
      <c r="K137" s="46"/>
      <c r="L137" s="47"/>
      <c r="M137" s="47"/>
      <c r="N137" s="47"/>
      <c r="O137" s="45"/>
      <c r="P137" s="45"/>
      <c r="Q137" s="45"/>
      <c r="R137" s="46"/>
      <c r="S137" s="46"/>
      <c r="T137" s="67">
        <v>1.0</v>
      </c>
      <c r="U137" s="47"/>
      <c r="V137" s="47"/>
      <c r="W137" s="47"/>
      <c r="X137" s="45"/>
      <c r="Y137" s="45"/>
      <c r="Z137" s="45"/>
      <c r="AA137" s="46"/>
      <c r="AB137" s="46"/>
      <c r="AC137" s="46"/>
      <c r="AD137" s="78"/>
      <c r="AE137" s="78"/>
      <c r="AF137" s="47"/>
      <c r="AG137" s="45"/>
      <c r="AH137" s="45"/>
      <c r="AI137" s="45"/>
      <c r="AJ137" s="46"/>
      <c r="AK137" s="46"/>
      <c r="AL137" s="46"/>
      <c r="AM137" s="47"/>
      <c r="AN137" s="47"/>
      <c r="AO137" s="47"/>
      <c r="AP137" s="45"/>
      <c r="AQ137" s="45"/>
      <c r="AR137" s="45"/>
      <c r="AS137" s="46"/>
      <c r="AT137" s="46"/>
      <c r="AU137" s="46"/>
      <c r="AV137" s="81"/>
      <c r="AW137" s="81"/>
      <c r="AX137" s="81"/>
      <c r="AY137" s="45"/>
      <c r="AZ137" s="45"/>
      <c r="BA137" s="45"/>
      <c r="BB137" s="71"/>
      <c r="BC137" s="46"/>
      <c r="BD137" s="46"/>
      <c r="BE137" s="46"/>
      <c r="BF137" s="34"/>
      <c r="BG137" s="34"/>
      <c r="BH137" s="34"/>
      <c r="BI137" s="36"/>
      <c r="BJ137" s="36"/>
      <c r="BK137" s="36"/>
      <c r="BL137" s="38"/>
      <c r="BM137" s="38"/>
      <c r="BN137" s="38"/>
      <c r="BO137" s="34"/>
      <c r="BP137" s="34"/>
      <c r="BQ137" s="34"/>
      <c r="BR137" s="36"/>
      <c r="BS137" s="36"/>
      <c r="BT137" s="36"/>
      <c r="BU137" s="38"/>
      <c r="BV137" s="38"/>
      <c r="BW137" s="38"/>
      <c r="IP137" s="68">
        <f t="shared" si="129"/>
        <v>4</v>
      </c>
    </row>
    <row r="138" ht="13.5" customHeight="1">
      <c r="A138" s="51">
        <v>115.0</v>
      </c>
      <c r="B138" s="52" t="s">
        <v>154</v>
      </c>
      <c r="C138" s="53">
        <f t="shared" si="2"/>
        <v>1</v>
      </c>
      <c r="D138" s="54">
        <f t="shared" ref="D138:E138" si="133">G138+J138+M138+P138+S138+V138+Y138+AB138+AE138+AH138+AK138+AN138+AQ138+AT138+AW138+AZ138+BD138+BG138+BJ138+BM138+BP138+BS138+BV138</f>
        <v>0</v>
      </c>
      <c r="E138" s="55">
        <f t="shared" si="133"/>
        <v>1</v>
      </c>
      <c r="F138" s="56">
        <v>0.0</v>
      </c>
      <c r="G138" s="56">
        <v>0.0</v>
      </c>
      <c r="H138" s="56">
        <v>1.0</v>
      </c>
      <c r="I138" s="64"/>
      <c r="J138" s="46"/>
      <c r="K138" s="46"/>
      <c r="L138" s="47"/>
      <c r="M138" s="47"/>
      <c r="N138" s="47"/>
      <c r="O138" s="99"/>
      <c r="P138" s="99"/>
      <c r="Q138" s="99"/>
      <c r="R138" s="67">
        <v>1.0</v>
      </c>
      <c r="S138" s="82"/>
      <c r="T138" s="82"/>
      <c r="U138" s="47"/>
      <c r="V138" s="47"/>
      <c r="W138" s="47"/>
      <c r="X138" s="45"/>
      <c r="Y138" s="45"/>
      <c r="Z138" s="45"/>
      <c r="AA138" s="46"/>
      <c r="AB138" s="46"/>
      <c r="AC138" s="46"/>
      <c r="AD138" s="47"/>
      <c r="AE138" s="47"/>
      <c r="AF138" s="47"/>
      <c r="AG138" s="97"/>
      <c r="AH138" s="97"/>
      <c r="AI138" s="97"/>
      <c r="AJ138" s="46"/>
      <c r="AK138" s="46"/>
      <c r="AL138" s="46"/>
      <c r="AM138" s="47"/>
      <c r="AN138" s="47"/>
      <c r="AO138" s="47"/>
      <c r="AP138" s="97"/>
      <c r="AQ138" s="97"/>
      <c r="AR138" s="97"/>
      <c r="AS138" s="46"/>
      <c r="AT138" s="46"/>
      <c r="AU138" s="46"/>
      <c r="AV138" s="81"/>
      <c r="AW138" s="81"/>
      <c r="AX138" s="81"/>
      <c r="AY138" s="97"/>
      <c r="AZ138" s="97"/>
      <c r="BA138" s="97"/>
      <c r="BB138" s="71"/>
      <c r="BC138" s="46"/>
      <c r="BD138" s="46"/>
      <c r="BE138" s="46"/>
      <c r="BF138" s="73"/>
      <c r="BG138" s="73"/>
      <c r="BH138" s="73"/>
      <c r="BI138" s="82"/>
      <c r="BJ138" s="82"/>
      <c r="BK138" s="82"/>
      <c r="BL138" s="78"/>
      <c r="BM138" s="78"/>
      <c r="BN138" s="78"/>
      <c r="BO138" s="73"/>
      <c r="BP138" s="73"/>
      <c r="BQ138" s="73"/>
      <c r="BR138" s="82"/>
      <c r="BS138" s="82"/>
      <c r="BT138" s="82"/>
      <c r="BU138" s="78"/>
      <c r="BV138" s="78"/>
      <c r="BW138" s="7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8"/>
      <c r="FL138" s="68"/>
      <c r="FM138" s="68"/>
      <c r="FN138" s="68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GM138" s="68"/>
      <c r="GN138" s="68"/>
      <c r="GO138" s="68"/>
      <c r="GP138" s="68"/>
      <c r="GQ138" s="68"/>
      <c r="GR138" s="68"/>
      <c r="GS138" s="68"/>
      <c r="GT138" s="68"/>
      <c r="GU138" s="68"/>
      <c r="GV138" s="68"/>
      <c r="GW138" s="68"/>
      <c r="GX138" s="68"/>
      <c r="GY138" s="68"/>
      <c r="GZ138" s="68"/>
      <c r="HA138" s="68"/>
      <c r="HB138" s="68"/>
      <c r="HC138" s="68"/>
      <c r="HD138" s="68"/>
      <c r="HE138" s="68"/>
      <c r="HF138" s="68"/>
      <c r="HG138" s="68"/>
      <c r="HH138" s="68"/>
      <c r="HI138" s="68"/>
      <c r="HJ138" s="68"/>
      <c r="HK138" s="68"/>
      <c r="HL138" s="68"/>
      <c r="HM138" s="68"/>
      <c r="HN138" s="68"/>
      <c r="HO138" s="68"/>
      <c r="HP138" s="68"/>
      <c r="HQ138" s="68"/>
      <c r="HR138" s="68"/>
      <c r="HS138" s="68"/>
      <c r="HT138" s="68"/>
      <c r="HU138" s="68"/>
      <c r="HV138" s="68"/>
      <c r="HW138" s="68"/>
      <c r="HX138" s="68"/>
      <c r="HY138" s="68"/>
      <c r="HZ138" s="68"/>
      <c r="IA138" s="68"/>
      <c r="IB138" s="68"/>
      <c r="IC138" s="68"/>
      <c r="ID138" s="68"/>
      <c r="IE138" s="68"/>
      <c r="IF138" s="68"/>
      <c r="IG138" s="68"/>
      <c r="IH138" s="68"/>
      <c r="II138" s="68"/>
      <c r="IJ138" s="68"/>
      <c r="IK138" s="68"/>
      <c r="IL138" s="68"/>
      <c r="IM138" s="68"/>
      <c r="IN138" s="68"/>
      <c r="IO138" s="68"/>
      <c r="IP138" s="68">
        <f t="shared" si="129"/>
        <v>4</v>
      </c>
    </row>
    <row r="139" ht="13.5" customHeight="1">
      <c r="A139" s="51">
        <v>115.0</v>
      </c>
      <c r="B139" s="90" t="s">
        <v>155</v>
      </c>
      <c r="C139" s="53">
        <f t="shared" si="2"/>
        <v>1</v>
      </c>
      <c r="D139" s="54">
        <f t="shared" ref="D139:E139" si="134">G139+J139+M139+P139+S139+V139+Y139+AB139+AE139+AH139+AK139+AN139+AQ139+AT139+AW139+AZ139+BD139+BG139+BJ139+BM139+BP139+BS139+BV139</f>
        <v>0</v>
      </c>
      <c r="E139" s="55">
        <f t="shared" si="134"/>
        <v>1</v>
      </c>
      <c r="F139" s="45"/>
      <c r="G139" s="45"/>
      <c r="H139" s="45"/>
      <c r="I139" s="46"/>
      <c r="J139" s="46"/>
      <c r="K139" s="46"/>
      <c r="L139" s="47"/>
      <c r="M139" s="47"/>
      <c r="N139" s="47"/>
      <c r="O139" s="45"/>
      <c r="P139" s="45"/>
      <c r="Q139" s="45"/>
      <c r="R139" s="67">
        <v>1.0</v>
      </c>
      <c r="S139" s="46"/>
      <c r="T139" s="67">
        <v>1.0</v>
      </c>
      <c r="U139" s="47"/>
      <c r="V139" s="47"/>
      <c r="W139" s="47"/>
      <c r="X139" s="45"/>
      <c r="Y139" s="45"/>
      <c r="Z139" s="45"/>
      <c r="AA139" s="46"/>
      <c r="AB139" s="46"/>
      <c r="AC139" s="46"/>
      <c r="AD139" s="47"/>
      <c r="AE139" s="47"/>
      <c r="AF139" s="47"/>
      <c r="AG139" s="45"/>
      <c r="AH139" s="45"/>
      <c r="AI139" s="45"/>
      <c r="AJ139" s="46"/>
      <c r="AK139" s="46"/>
      <c r="AL139" s="46"/>
      <c r="AM139" s="47"/>
      <c r="AN139" s="47"/>
      <c r="AO139" s="47"/>
      <c r="AP139" s="45"/>
      <c r="AQ139" s="45"/>
      <c r="AR139" s="45"/>
      <c r="AS139" s="46"/>
      <c r="AT139" s="46"/>
      <c r="AU139" s="46"/>
      <c r="AV139" s="81"/>
      <c r="AW139" s="81"/>
      <c r="AX139" s="81"/>
      <c r="AY139" s="45"/>
      <c r="AZ139" s="45"/>
      <c r="BA139" s="45"/>
      <c r="BB139" s="85"/>
      <c r="BC139" s="46"/>
      <c r="BD139" s="46"/>
      <c r="BE139" s="46"/>
      <c r="BF139" s="34"/>
      <c r="BG139" s="34"/>
      <c r="BH139" s="34"/>
      <c r="BI139" s="36"/>
      <c r="BJ139" s="36"/>
      <c r="BK139" s="36"/>
      <c r="BL139" s="38"/>
      <c r="BM139" s="38"/>
      <c r="BN139" s="38"/>
      <c r="BO139" s="34"/>
      <c r="BP139" s="34"/>
      <c r="BQ139" s="34"/>
      <c r="BR139" s="36"/>
      <c r="BS139" s="36"/>
      <c r="BT139" s="36"/>
      <c r="BU139" s="38"/>
      <c r="BV139" s="38"/>
      <c r="BW139" s="38"/>
      <c r="IP139" s="68">
        <f t="shared" si="129"/>
        <v>4</v>
      </c>
    </row>
    <row r="140" ht="13.5" customHeight="1">
      <c r="A140" s="51">
        <v>115.0</v>
      </c>
      <c r="B140" s="86" t="s">
        <v>156</v>
      </c>
      <c r="C140" s="53">
        <f t="shared" si="2"/>
        <v>1</v>
      </c>
      <c r="D140" s="54">
        <f t="shared" ref="D140:E140" si="135">G140+J140+M140+P140+S140+V140+Y140+AB140+AE140+AH140+AK140+AN140+AQ140+AT140+AW140+AZ140+BD140+BG140+BJ140+BM140+BP140+BS140+BV140</f>
        <v>0</v>
      </c>
      <c r="E140" s="55">
        <f t="shared" si="135"/>
        <v>1</v>
      </c>
      <c r="F140" s="45"/>
      <c r="G140" s="45"/>
      <c r="H140" s="45"/>
      <c r="I140" s="46"/>
      <c r="J140" s="46"/>
      <c r="K140" s="46"/>
      <c r="L140" s="47"/>
      <c r="M140" s="47"/>
      <c r="N140" s="47"/>
      <c r="O140" s="45"/>
      <c r="P140" s="45"/>
      <c r="Q140" s="45"/>
      <c r="R140" s="67">
        <v>1.0</v>
      </c>
      <c r="S140" s="46"/>
      <c r="T140" s="67">
        <v>1.0</v>
      </c>
      <c r="U140" s="47"/>
      <c r="V140" s="47"/>
      <c r="W140" s="47"/>
      <c r="X140" s="45"/>
      <c r="Y140" s="45"/>
      <c r="Z140" s="45"/>
      <c r="AA140" s="46"/>
      <c r="AB140" s="46"/>
      <c r="AC140" s="46"/>
      <c r="AD140" s="47"/>
      <c r="AE140" s="47"/>
      <c r="AF140" s="47"/>
      <c r="AG140" s="45"/>
      <c r="AH140" s="45"/>
      <c r="AI140" s="45"/>
      <c r="AJ140" s="46"/>
      <c r="AK140" s="46"/>
      <c r="AL140" s="46"/>
      <c r="AM140" s="47"/>
      <c r="AN140" s="47"/>
      <c r="AO140" s="47"/>
      <c r="AP140" s="45"/>
      <c r="AQ140" s="45"/>
      <c r="AR140" s="45"/>
      <c r="AS140" s="46"/>
      <c r="AT140" s="46"/>
      <c r="AU140" s="46"/>
      <c r="AV140" s="81"/>
      <c r="AW140" s="81"/>
      <c r="AX140" s="81"/>
      <c r="AY140" s="45"/>
      <c r="AZ140" s="45"/>
      <c r="BA140" s="45"/>
      <c r="BB140" s="85"/>
      <c r="BC140" s="46"/>
      <c r="BD140" s="46"/>
      <c r="BE140" s="46"/>
      <c r="BF140" s="34"/>
      <c r="BG140" s="34"/>
      <c r="BH140" s="34"/>
      <c r="BI140" s="36"/>
      <c r="BJ140" s="36"/>
      <c r="BK140" s="36"/>
      <c r="BL140" s="38"/>
      <c r="BM140" s="38"/>
      <c r="BN140" s="38"/>
      <c r="BO140" s="34"/>
      <c r="BP140" s="34"/>
      <c r="BQ140" s="34"/>
      <c r="BR140" s="36"/>
      <c r="BS140" s="36"/>
      <c r="BT140" s="36"/>
      <c r="BU140" s="38"/>
      <c r="BV140" s="38"/>
      <c r="BW140" s="38"/>
    </row>
    <row r="141" ht="13.5" customHeight="1">
      <c r="A141" s="51">
        <v>115.0</v>
      </c>
      <c r="B141" s="90" t="s">
        <v>157</v>
      </c>
      <c r="C141" s="53">
        <f t="shared" si="2"/>
        <v>1</v>
      </c>
      <c r="D141" s="54">
        <f t="shared" ref="D141:E141" si="136">G141+J141+M141+P141+S141+V141+Y141+AB141+AE141+AH141+AK141+AN141+AQ141+AT141+AW141+AZ141+BD141+BG141+BJ141+BM141+BP141+BS141+BV141</f>
        <v>0</v>
      </c>
      <c r="E141" s="55">
        <f t="shared" si="136"/>
        <v>1</v>
      </c>
      <c r="F141" s="45"/>
      <c r="G141" s="45"/>
      <c r="H141" s="45"/>
      <c r="I141" s="46"/>
      <c r="J141" s="46"/>
      <c r="K141" s="46"/>
      <c r="L141" s="47"/>
      <c r="M141" s="47"/>
      <c r="N141" s="47"/>
      <c r="O141" s="45"/>
      <c r="P141" s="45"/>
      <c r="Q141" s="45"/>
      <c r="R141" s="46"/>
      <c r="S141" s="46"/>
      <c r="T141" s="46"/>
      <c r="U141" s="47"/>
      <c r="V141" s="47"/>
      <c r="W141" s="47"/>
      <c r="X141" s="45"/>
      <c r="Y141" s="45"/>
      <c r="Z141" s="45"/>
      <c r="AA141" s="46"/>
      <c r="AB141" s="46"/>
      <c r="AC141" s="46"/>
      <c r="AD141" s="47"/>
      <c r="AE141" s="47"/>
      <c r="AF141" s="47"/>
      <c r="AG141" s="45"/>
      <c r="AH141" s="45"/>
      <c r="AI141" s="45"/>
      <c r="AJ141" s="46"/>
      <c r="AK141" s="46"/>
      <c r="AL141" s="46"/>
      <c r="AM141" s="47"/>
      <c r="AN141" s="47"/>
      <c r="AO141" s="47"/>
      <c r="AP141" s="45"/>
      <c r="AQ141" s="45"/>
      <c r="AR141" s="45"/>
      <c r="AS141" s="46"/>
      <c r="AT141" s="46"/>
      <c r="AU141" s="46"/>
      <c r="AV141" s="81"/>
      <c r="AW141" s="81"/>
      <c r="AX141" s="81"/>
      <c r="AY141" s="45"/>
      <c r="AZ141" s="45"/>
      <c r="BA141" s="45"/>
      <c r="BB141" s="87"/>
      <c r="BC141" s="46"/>
      <c r="BD141" s="46"/>
      <c r="BE141" s="46"/>
      <c r="BF141" s="34"/>
      <c r="BG141" s="34"/>
      <c r="BH141" s="34"/>
      <c r="BI141" s="36"/>
      <c r="BJ141" s="36"/>
      <c r="BK141" s="36"/>
      <c r="BL141" s="38"/>
      <c r="BM141" s="38"/>
      <c r="BN141" s="38"/>
      <c r="BO141" s="35">
        <v>1.0</v>
      </c>
      <c r="BP141" s="34"/>
      <c r="BQ141" s="35">
        <v>1.0</v>
      </c>
      <c r="BR141" s="36"/>
      <c r="BS141" s="36"/>
      <c r="BT141" s="36"/>
      <c r="BU141" s="38"/>
      <c r="BV141" s="38"/>
      <c r="BW141" s="38"/>
    </row>
    <row r="142" ht="13.5" customHeight="1">
      <c r="A142" s="51">
        <v>123.0</v>
      </c>
      <c r="B142" s="98" t="s">
        <v>158</v>
      </c>
      <c r="C142" s="53">
        <f t="shared" si="2"/>
        <v>1</v>
      </c>
      <c r="D142" s="54">
        <f t="shared" ref="D142:E142" si="137">G142+J142+M142+P142+S142+V142+Y142+AB142+AE142+AH142+AK142+AN142+AQ142+AT142+AW142+AZ142+BD142+BG142+BJ142+BM142+BP142+BS142+BV142</f>
        <v>0</v>
      </c>
      <c r="E142" s="55">
        <f t="shared" si="137"/>
        <v>0</v>
      </c>
      <c r="F142" s="59">
        <v>1.0</v>
      </c>
      <c r="G142" s="56">
        <v>0.0</v>
      </c>
      <c r="H142" s="56">
        <v>0.0</v>
      </c>
      <c r="I142" s="64"/>
      <c r="J142" s="64"/>
      <c r="K142" s="64"/>
      <c r="L142" s="61"/>
      <c r="M142" s="61"/>
      <c r="N142" s="61"/>
      <c r="O142" s="56"/>
      <c r="P142" s="56"/>
      <c r="Q142" s="56"/>
      <c r="R142" s="64"/>
      <c r="S142" s="64"/>
      <c r="T142" s="64"/>
      <c r="U142" s="61"/>
      <c r="V142" s="61"/>
      <c r="W142" s="61"/>
      <c r="X142" s="56"/>
      <c r="Y142" s="56"/>
      <c r="Z142" s="56"/>
      <c r="AA142" s="64"/>
      <c r="AB142" s="64"/>
      <c r="AC142" s="64"/>
      <c r="AD142" s="61"/>
      <c r="AE142" s="61"/>
      <c r="AF142" s="61"/>
      <c r="AG142" s="59"/>
      <c r="AH142" s="56"/>
      <c r="AI142" s="56"/>
      <c r="AJ142" s="64"/>
      <c r="AK142" s="64"/>
      <c r="AL142" s="64"/>
      <c r="AM142" s="61"/>
      <c r="AN142" s="61"/>
      <c r="AO142" s="61"/>
      <c r="AP142" s="56"/>
      <c r="AQ142" s="56"/>
      <c r="AR142" s="56"/>
      <c r="AS142" s="64"/>
      <c r="AT142" s="64"/>
      <c r="AU142" s="64"/>
      <c r="AV142" s="61"/>
      <c r="AW142" s="61"/>
      <c r="AX142" s="61"/>
      <c r="AY142" s="45"/>
      <c r="AZ142" s="45"/>
      <c r="BA142" s="45"/>
      <c r="BB142" s="71"/>
      <c r="BC142" s="46"/>
      <c r="BD142" s="46"/>
      <c r="BE142" s="46"/>
      <c r="BF142" s="34"/>
      <c r="BG142" s="34"/>
      <c r="BH142" s="34"/>
      <c r="BI142" s="36"/>
      <c r="BJ142" s="36"/>
      <c r="BK142" s="36"/>
      <c r="BL142" s="38"/>
      <c r="BM142" s="38"/>
      <c r="BN142" s="38"/>
      <c r="BO142" s="34"/>
      <c r="BP142" s="34"/>
      <c r="BQ142" s="34"/>
      <c r="BR142" s="36"/>
      <c r="BS142" s="36"/>
      <c r="BT142" s="36"/>
      <c r="BU142" s="38"/>
      <c r="BV142" s="38"/>
      <c r="BW142" s="38"/>
      <c r="IP142" s="68">
        <f t="shared" ref="IP142:IP153" si="139">SUM(C142:IO142)</f>
        <v>2</v>
      </c>
    </row>
    <row r="143" ht="13.5" customHeight="1">
      <c r="A143" s="51">
        <v>124.0</v>
      </c>
      <c r="B143" s="98" t="s">
        <v>159</v>
      </c>
      <c r="C143" s="53">
        <f t="shared" si="2"/>
        <v>1</v>
      </c>
      <c r="D143" s="54">
        <f t="shared" ref="D143:E143" si="138">G143+J143+M143+P143+S143+V143+Y143+AB143+AE143+AH143+AK143+AN143+AQ143+AT143+AW143+AZ143+BD143+BG143+BJ143+BM143+BP143+BS143+BV143</f>
        <v>0</v>
      </c>
      <c r="E143" s="55">
        <f t="shared" si="138"/>
        <v>0</v>
      </c>
      <c r="F143" s="56">
        <v>1.0</v>
      </c>
      <c r="G143" s="56">
        <v>0.0</v>
      </c>
      <c r="H143" s="56">
        <v>0.0</v>
      </c>
      <c r="I143" s="64"/>
      <c r="J143" s="64"/>
      <c r="K143" s="64"/>
      <c r="L143" s="61"/>
      <c r="M143" s="61"/>
      <c r="N143" s="61"/>
      <c r="O143" s="59"/>
      <c r="P143" s="56"/>
      <c r="Q143" s="59"/>
      <c r="R143" s="64"/>
      <c r="S143" s="64"/>
      <c r="T143" s="64"/>
      <c r="U143" s="61"/>
      <c r="V143" s="61"/>
      <c r="W143" s="61"/>
      <c r="X143" s="56"/>
      <c r="Y143" s="56"/>
      <c r="Z143" s="56"/>
      <c r="AA143" s="64"/>
      <c r="AB143" s="64"/>
      <c r="AC143" s="64"/>
      <c r="AD143" s="61"/>
      <c r="AE143" s="61"/>
      <c r="AF143" s="60"/>
      <c r="AG143" s="56"/>
      <c r="AH143" s="56"/>
      <c r="AI143" s="56"/>
      <c r="AJ143" s="64"/>
      <c r="AK143" s="64"/>
      <c r="AL143" s="64"/>
      <c r="AM143" s="61"/>
      <c r="AN143" s="61"/>
      <c r="AO143" s="61"/>
      <c r="AP143" s="56"/>
      <c r="AQ143" s="56"/>
      <c r="AR143" s="56"/>
      <c r="AS143" s="64"/>
      <c r="AT143" s="64"/>
      <c r="AU143" s="64"/>
      <c r="AV143" s="61"/>
      <c r="AW143" s="61"/>
      <c r="AX143" s="61"/>
      <c r="AY143" s="45"/>
      <c r="AZ143" s="45"/>
      <c r="BA143" s="45"/>
      <c r="BB143" s="71"/>
      <c r="BC143" s="46"/>
      <c r="BD143" s="46"/>
      <c r="BE143" s="46"/>
      <c r="BF143" s="34"/>
      <c r="BG143" s="34"/>
      <c r="BH143" s="34"/>
      <c r="BI143" s="36"/>
      <c r="BJ143" s="36"/>
      <c r="BK143" s="36"/>
      <c r="BL143" s="38"/>
      <c r="BM143" s="38"/>
      <c r="BN143" s="38"/>
      <c r="BO143" s="34"/>
      <c r="BP143" s="34"/>
      <c r="BQ143" s="34"/>
      <c r="BR143" s="36"/>
      <c r="BS143" s="36"/>
      <c r="BT143" s="36"/>
      <c r="BU143" s="38"/>
      <c r="BV143" s="38"/>
      <c r="BW143" s="38"/>
      <c r="IP143" s="68">
        <f t="shared" si="139"/>
        <v>2</v>
      </c>
    </row>
    <row r="144" ht="13.5" customHeight="1">
      <c r="A144" s="51">
        <v>124.0</v>
      </c>
      <c r="B144" s="52" t="s">
        <v>160</v>
      </c>
      <c r="C144" s="53">
        <f t="shared" si="2"/>
        <v>1</v>
      </c>
      <c r="D144" s="54">
        <f t="shared" ref="D144:E144" si="140">G144+J144+M144+P144+S144+V144+Y144+AB144+AE144+AH144+AK144+AN144+AQ144+AT144+AW144+AZ144+BD144+BG144+BJ144+BM144+BP144+BS144+BV144</f>
        <v>0</v>
      </c>
      <c r="E144" s="55">
        <f t="shared" si="140"/>
        <v>0</v>
      </c>
      <c r="F144" s="56">
        <v>1.0</v>
      </c>
      <c r="G144" s="56">
        <v>0.0</v>
      </c>
      <c r="H144" s="56">
        <v>0.0</v>
      </c>
      <c r="I144" s="64"/>
      <c r="J144" s="64"/>
      <c r="K144" s="64"/>
      <c r="L144" s="61"/>
      <c r="M144" s="61"/>
      <c r="N144" s="61"/>
      <c r="O144" s="56"/>
      <c r="P144" s="56"/>
      <c r="Q144" s="56"/>
      <c r="R144" s="74"/>
      <c r="S144" s="64"/>
      <c r="T144" s="64"/>
      <c r="U144" s="61"/>
      <c r="V144" s="61"/>
      <c r="W144" s="61"/>
      <c r="X144" s="56"/>
      <c r="Y144" s="56"/>
      <c r="Z144" s="56"/>
      <c r="AA144" s="64"/>
      <c r="AB144" s="64"/>
      <c r="AC144" s="64"/>
      <c r="AD144" s="61"/>
      <c r="AE144" s="61"/>
      <c r="AF144" s="61"/>
      <c r="AG144" s="56"/>
      <c r="AH144" s="56"/>
      <c r="AI144" s="56"/>
      <c r="AJ144" s="64"/>
      <c r="AK144" s="64"/>
      <c r="AL144" s="64"/>
      <c r="AM144" s="61"/>
      <c r="AN144" s="61"/>
      <c r="AO144" s="61"/>
      <c r="AP144" s="56"/>
      <c r="AQ144" s="56"/>
      <c r="AR144" s="56"/>
      <c r="AS144" s="64"/>
      <c r="AT144" s="64"/>
      <c r="AU144" s="64"/>
      <c r="AV144" s="61"/>
      <c r="AW144" s="61"/>
      <c r="AX144" s="61"/>
      <c r="AY144" s="45"/>
      <c r="AZ144" s="45"/>
      <c r="BA144" s="45"/>
      <c r="BB144" s="71"/>
      <c r="BC144" s="46"/>
      <c r="BD144" s="46"/>
      <c r="BE144" s="46"/>
      <c r="BF144" s="34"/>
      <c r="BG144" s="34"/>
      <c r="BH144" s="34"/>
      <c r="BI144" s="36"/>
      <c r="BJ144" s="36"/>
      <c r="BK144" s="36"/>
      <c r="BL144" s="38"/>
      <c r="BM144" s="38"/>
      <c r="BN144" s="38"/>
      <c r="BO144" s="34"/>
      <c r="BP144" s="34"/>
      <c r="BQ144" s="34"/>
      <c r="BR144" s="36"/>
      <c r="BS144" s="36"/>
      <c r="BT144" s="36"/>
      <c r="BU144" s="38"/>
      <c r="BV144" s="38"/>
      <c r="BW144" s="38"/>
      <c r="IP144" s="68">
        <f t="shared" si="139"/>
        <v>2</v>
      </c>
    </row>
    <row r="145" ht="13.5" customHeight="1">
      <c r="A145" s="51">
        <v>124.0</v>
      </c>
      <c r="B145" s="76" t="s">
        <v>161</v>
      </c>
      <c r="C145" s="53">
        <f t="shared" si="2"/>
        <v>1</v>
      </c>
      <c r="D145" s="54">
        <f t="shared" ref="D145:E145" si="141">G145+J145+M145+P145+S145+V145+Y145+AB145+AE145+AH145+AK145+AN145+AQ145+AT145+AW145+AZ145+BD145+BG145+BJ145+BM145+BP145+BS145+BV145</f>
        <v>0</v>
      </c>
      <c r="E145" s="55">
        <f t="shared" si="141"/>
        <v>0</v>
      </c>
      <c r="F145" s="56">
        <v>1.0</v>
      </c>
      <c r="G145" s="56">
        <v>0.0</v>
      </c>
      <c r="H145" s="56">
        <v>0.0</v>
      </c>
      <c r="I145" s="64"/>
      <c r="J145" s="64"/>
      <c r="K145" s="64"/>
      <c r="L145" s="61"/>
      <c r="M145" s="61"/>
      <c r="N145" s="61"/>
      <c r="O145" s="56"/>
      <c r="P145" s="56"/>
      <c r="Q145" s="56"/>
      <c r="R145" s="74"/>
      <c r="S145" s="74"/>
      <c r="T145" s="74"/>
      <c r="U145" s="61"/>
      <c r="V145" s="61"/>
      <c r="W145" s="61"/>
      <c r="X145" s="56"/>
      <c r="Y145" s="56"/>
      <c r="Z145" s="56"/>
      <c r="AA145" s="64"/>
      <c r="AB145" s="64"/>
      <c r="AC145" s="64"/>
      <c r="AD145" s="61"/>
      <c r="AE145" s="61"/>
      <c r="AF145" s="61"/>
      <c r="AG145" s="56"/>
      <c r="AH145" s="56"/>
      <c r="AI145" s="56"/>
      <c r="AJ145" s="64"/>
      <c r="AK145" s="64"/>
      <c r="AL145" s="64"/>
      <c r="AM145" s="61"/>
      <c r="AN145" s="61"/>
      <c r="AO145" s="61"/>
      <c r="AP145" s="56"/>
      <c r="AQ145" s="56"/>
      <c r="AR145" s="56"/>
      <c r="AS145" s="64"/>
      <c r="AT145" s="64"/>
      <c r="AU145" s="64"/>
      <c r="AV145" s="61"/>
      <c r="AW145" s="61"/>
      <c r="AX145" s="61"/>
      <c r="AY145" s="45"/>
      <c r="AZ145" s="45"/>
      <c r="BA145" s="45"/>
      <c r="BB145" s="71"/>
      <c r="BC145" s="46"/>
      <c r="BD145" s="46"/>
      <c r="BE145" s="46"/>
      <c r="BF145" s="34"/>
      <c r="BG145" s="34"/>
      <c r="BH145" s="34"/>
      <c r="BI145" s="36"/>
      <c r="BJ145" s="36"/>
      <c r="BK145" s="36"/>
      <c r="BL145" s="38"/>
      <c r="BM145" s="38"/>
      <c r="BN145" s="38"/>
      <c r="BO145" s="34"/>
      <c r="BP145" s="34"/>
      <c r="BQ145" s="34"/>
      <c r="BR145" s="36"/>
      <c r="BS145" s="36"/>
      <c r="BT145" s="36"/>
      <c r="BU145" s="38"/>
      <c r="BV145" s="38"/>
      <c r="BW145" s="38"/>
      <c r="IP145" s="68">
        <f t="shared" si="139"/>
        <v>2</v>
      </c>
    </row>
    <row r="146" ht="13.5" customHeight="1">
      <c r="A146" s="51">
        <v>124.0</v>
      </c>
      <c r="B146" s="98" t="s">
        <v>162</v>
      </c>
      <c r="C146" s="53">
        <f t="shared" si="2"/>
        <v>1</v>
      </c>
      <c r="D146" s="54">
        <f t="shared" ref="D146:E146" si="142">G146+J146+M146+P146+S146+V146+Y146+AB146+AE146+AH146+AK146+AN146+AQ146+AT146+AW146+AZ146+BD146+BG146+BJ146+BM146+BP146+BS146+BV146</f>
        <v>0</v>
      </c>
      <c r="E146" s="55">
        <f t="shared" si="142"/>
        <v>0</v>
      </c>
      <c r="F146" s="56">
        <v>1.0</v>
      </c>
      <c r="G146" s="56">
        <v>0.0</v>
      </c>
      <c r="H146" s="56">
        <v>0.0</v>
      </c>
      <c r="I146" s="64"/>
      <c r="J146" s="64"/>
      <c r="K146" s="64"/>
      <c r="L146" s="61"/>
      <c r="M146" s="61"/>
      <c r="N146" s="61"/>
      <c r="O146" s="56"/>
      <c r="P146" s="56"/>
      <c r="Q146" s="56"/>
      <c r="R146" s="74"/>
      <c r="S146" s="74"/>
      <c r="T146" s="74"/>
      <c r="U146" s="61"/>
      <c r="V146" s="61"/>
      <c r="W146" s="61"/>
      <c r="X146" s="56"/>
      <c r="Y146" s="56"/>
      <c r="Z146" s="56"/>
      <c r="AA146" s="64"/>
      <c r="AB146" s="64"/>
      <c r="AC146" s="64"/>
      <c r="AD146" s="61"/>
      <c r="AE146" s="61"/>
      <c r="AF146" s="61"/>
      <c r="AG146" s="56"/>
      <c r="AH146" s="56"/>
      <c r="AI146" s="56"/>
      <c r="AJ146" s="64"/>
      <c r="AK146" s="64"/>
      <c r="AL146" s="64"/>
      <c r="AM146" s="61"/>
      <c r="AN146" s="61"/>
      <c r="AO146" s="61"/>
      <c r="AP146" s="56"/>
      <c r="AQ146" s="56"/>
      <c r="AR146" s="56"/>
      <c r="AS146" s="64"/>
      <c r="AT146" s="64"/>
      <c r="AU146" s="64"/>
      <c r="AV146" s="61"/>
      <c r="AW146" s="61"/>
      <c r="AX146" s="61"/>
      <c r="AY146" s="45"/>
      <c r="AZ146" s="45"/>
      <c r="BA146" s="45"/>
      <c r="BB146" s="71"/>
      <c r="BC146" s="46"/>
      <c r="BD146" s="46"/>
      <c r="BE146" s="46"/>
      <c r="BF146" s="34"/>
      <c r="BG146" s="34"/>
      <c r="BH146" s="34"/>
      <c r="BI146" s="36"/>
      <c r="BJ146" s="36"/>
      <c r="BK146" s="36"/>
      <c r="BL146" s="38"/>
      <c r="BM146" s="38"/>
      <c r="BN146" s="38"/>
      <c r="BO146" s="34"/>
      <c r="BP146" s="34"/>
      <c r="BQ146" s="34"/>
      <c r="BR146" s="36"/>
      <c r="BS146" s="36"/>
      <c r="BT146" s="36"/>
      <c r="BU146" s="38"/>
      <c r="BV146" s="38"/>
      <c r="BW146" s="38"/>
      <c r="IP146" s="68">
        <f t="shared" si="139"/>
        <v>2</v>
      </c>
    </row>
    <row r="147" ht="13.5" customHeight="1">
      <c r="A147" s="51">
        <v>124.0</v>
      </c>
      <c r="B147" s="98" t="s">
        <v>163</v>
      </c>
      <c r="C147" s="53">
        <f t="shared" si="2"/>
        <v>1</v>
      </c>
      <c r="D147" s="54">
        <f t="shared" ref="D147:E147" si="143">G147+J147+M147+P147+S147+V147+Y147+AB147+AE147+AH147+AK147+AN147+AQ147+AT147+AW147+AZ147+BD147+BG147+BJ147+BM147+BP147+BS147+BV147</f>
        <v>0</v>
      </c>
      <c r="E147" s="55">
        <f t="shared" si="143"/>
        <v>0</v>
      </c>
      <c r="F147" s="56">
        <v>1.0</v>
      </c>
      <c r="G147" s="56">
        <v>0.0</v>
      </c>
      <c r="H147" s="56">
        <v>0.0</v>
      </c>
      <c r="I147" s="64"/>
      <c r="J147" s="64"/>
      <c r="K147" s="64"/>
      <c r="L147" s="61"/>
      <c r="M147" s="61"/>
      <c r="N147" s="61"/>
      <c r="O147" s="56"/>
      <c r="P147" s="56"/>
      <c r="Q147" s="56"/>
      <c r="R147" s="64"/>
      <c r="S147" s="64"/>
      <c r="T147" s="64"/>
      <c r="U147" s="61"/>
      <c r="V147" s="61"/>
      <c r="W147" s="61"/>
      <c r="X147" s="56"/>
      <c r="Y147" s="56"/>
      <c r="Z147" s="56"/>
      <c r="AA147" s="64"/>
      <c r="AB147" s="64"/>
      <c r="AC147" s="64"/>
      <c r="AD147" s="60"/>
      <c r="AE147" s="60"/>
      <c r="AF147" s="60"/>
      <c r="AG147" s="56"/>
      <c r="AH147" s="56"/>
      <c r="AI147" s="56"/>
      <c r="AJ147" s="64"/>
      <c r="AK147" s="64"/>
      <c r="AL147" s="64"/>
      <c r="AM147" s="61"/>
      <c r="AN147" s="61"/>
      <c r="AO147" s="61"/>
      <c r="AP147" s="56"/>
      <c r="AQ147" s="56"/>
      <c r="AR147" s="56"/>
      <c r="AS147" s="64"/>
      <c r="AT147" s="64"/>
      <c r="AU147" s="64"/>
      <c r="AV147" s="61"/>
      <c r="AW147" s="61"/>
      <c r="AX147" s="61"/>
      <c r="AY147" s="45"/>
      <c r="AZ147" s="45"/>
      <c r="BA147" s="45"/>
      <c r="BB147" s="71"/>
      <c r="BC147" s="46"/>
      <c r="BD147" s="46"/>
      <c r="BE147" s="46"/>
      <c r="BF147" s="34"/>
      <c r="BG147" s="34"/>
      <c r="BH147" s="34"/>
      <c r="BI147" s="36"/>
      <c r="BJ147" s="36"/>
      <c r="BK147" s="36"/>
      <c r="BL147" s="38"/>
      <c r="BM147" s="38"/>
      <c r="BN147" s="38"/>
      <c r="BO147" s="34"/>
      <c r="BP147" s="34"/>
      <c r="BQ147" s="34"/>
      <c r="BR147" s="36"/>
      <c r="BS147" s="36"/>
      <c r="BT147" s="36"/>
      <c r="BU147" s="38"/>
      <c r="BV147" s="38"/>
      <c r="BW147" s="38"/>
      <c r="IP147" s="68">
        <f t="shared" si="139"/>
        <v>2</v>
      </c>
    </row>
    <row r="148" ht="13.5" customHeight="1">
      <c r="A148" s="51">
        <v>124.0</v>
      </c>
      <c r="B148" s="98" t="s">
        <v>164</v>
      </c>
      <c r="C148" s="53">
        <f t="shared" si="2"/>
        <v>1</v>
      </c>
      <c r="D148" s="54">
        <f t="shared" ref="D148:E148" si="144">G148+J148+M148+P148+S148+V148+Y148+AB148+AE148+AH148+AK148+AN148+AQ148+AT148+AW148+AZ148+BD148+BG148+BJ148+BM148+BP148+BS148+BV148</f>
        <v>0</v>
      </c>
      <c r="E148" s="55">
        <f t="shared" si="144"/>
        <v>0</v>
      </c>
      <c r="F148" s="56">
        <v>1.0</v>
      </c>
      <c r="G148" s="56">
        <v>0.0</v>
      </c>
      <c r="H148" s="56">
        <v>0.0</v>
      </c>
      <c r="I148" s="64"/>
      <c r="J148" s="64"/>
      <c r="K148" s="64"/>
      <c r="L148" s="60"/>
      <c r="M148" s="61"/>
      <c r="N148" s="61"/>
      <c r="O148" s="56"/>
      <c r="P148" s="56"/>
      <c r="Q148" s="56"/>
      <c r="R148" s="64"/>
      <c r="S148" s="74"/>
      <c r="T148" s="64"/>
      <c r="U148" s="61"/>
      <c r="V148" s="61"/>
      <c r="W148" s="61"/>
      <c r="X148" s="56"/>
      <c r="Y148" s="56"/>
      <c r="Z148" s="56"/>
      <c r="AA148" s="64"/>
      <c r="AB148" s="64"/>
      <c r="AC148" s="64"/>
      <c r="AD148" s="61"/>
      <c r="AE148" s="61"/>
      <c r="AF148" s="61"/>
      <c r="AG148" s="56"/>
      <c r="AH148" s="56"/>
      <c r="AI148" s="56"/>
      <c r="AJ148" s="64"/>
      <c r="AK148" s="64"/>
      <c r="AL148" s="64"/>
      <c r="AM148" s="61"/>
      <c r="AN148" s="61"/>
      <c r="AO148" s="61"/>
      <c r="AP148" s="56"/>
      <c r="AQ148" s="56"/>
      <c r="AR148" s="56"/>
      <c r="AS148" s="64"/>
      <c r="AT148" s="64"/>
      <c r="AU148" s="64"/>
      <c r="AV148" s="61"/>
      <c r="AW148" s="61"/>
      <c r="AX148" s="61"/>
      <c r="AY148" s="45"/>
      <c r="AZ148" s="45"/>
      <c r="BA148" s="45"/>
      <c r="BB148" s="71"/>
      <c r="BC148" s="46"/>
      <c r="BD148" s="46"/>
      <c r="BE148" s="46"/>
      <c r="BF148" s="34"/>
      <c r="BG148" s="34"/>
      <c r="BH148" s="34"/>
      <c r="BI148" s="36"/>
      <c r="BJ148" s="36"/>
      <c r="BK148" s="36"/>
      <c r="BL148" s="38"/>
      <c r="BM148" s="38"/>
      <c r="BN148" s="38"/>
      <c r="BO148" s="34"/>
      <c r="BP148" s="34"/>
      <c r="BQ148" s="34"/>
      <c r="BR148" s="36"/>
      <c r="BS148" s="36"/>
      <c r="BT148" s="36"/>
      <c r="BU148" s="38"/>
      <c r="BV148" s="38"/>
      <c r="BW148" s="38"/>
      <c r="IP148" s="68">
        <f t="shared" si="139"/>
        <v>2</v>
      </c>
    </row>
    <row r="149" ht="13.5" customHeight="1">
      <c r="A149" s="51">
        <v>124.0</v>
      </c>
      <c r="B149" s="90" t="s">
        <v>165</v>
      </c>
      <c r="C149" s="53">
        <f t="shared" si="2"/>
        <v>1</v>
      </c>
      <c r="D149" s="54">
        <f t="shared" ref="D149:E149" si="145">G149+J149+M149+P149+S149+V149+Y149+AB149+AE149+AH149+AK149+AN149+AQ149+AT149+AW149+AZ149+BD149+BG149+BJ149+BM149+BP149+BS149+BV149</f>
        <v>0</v>
      </c>
      <c r="E149" s="55">
        <f t="shared" si="145"/>
        <v>0</v>
      </c>
      <c r="F149" s="56"/>
      <c r="G149" s="56"/>
      <c r="H149" s="56"/>
      <c r="I149" s="64"/>
      <c r="J149" s="46"/>
      <c r="K149" s="46"/>
      <c r="L149" s="77">
        <v>1.0</v>
      </c>
      <c r="M149" s="47"/>
      <c r="N149" s="47"/>
      <c r="O149" s="99"/>
      <c r="P149" s="99"/>
      <c r="Q149" s="99"/>
      <c r="R149" s="46"/>
      <c r="S149" s="46"/>
      <c r="T149" s="46"/>
      <c r="U149" s="47"/>
      <c r="V149" s="47"/>
      <c r="W149" s="47"/>
      <c r="X149" s="45"/>
      <c r="Y149" s="45"/>
      <c r="Z149" s="45"/>
      <c r="AA149" s="46"/>
      <c r="AB149" s="46"/>
      <c r="AC149" s="46"/>
      <c r="AD149" s="47"/>
      <c r="AE149" s="47"/>
      <c r="AF149" s="47"/>
      <c r="AG149" s="97"/>
      <c r="AH149" s="97"/>
      <c r="AI149" s="97"/>
      <c r="AJ149" s="46"/>
      <c r="AK149" s="46"/>
      <c r="AL149" s="46"/>
      <c r="AM149" s="47"/>
      <c r="AN149" s="47"/>
      <c r="AO149" s="47"/>
      <c r="AP149" s="97"/>
      <c r="AQ149" s="97"/>
      <c r="AR149" s="97"/>
      <c r="AS149" s="46"/>
      <c r="AT149" s="46"/>
      <c r="AU149" s="46"/>
      <c r="AV149" s="81"/>
      <c r="AW149" s="81"/>
      <c r="AX149" s="81"/>
      <c r="AY149" s="97"/>
      <c r="AZ149" s="97"/>
      <c r="BA149" s="97"/>
      <c r="BB149" s="71"/>
      <c r="BC149" s="46"/>
      <c r="BD149" s="46"/>
      <c r="BE149" s="46"/>
      <c r="BF149" s="73"/>
      <c r="BG149" s="73"/>
      <c r="BH149" s="73"/>
      <c r="BI149" s="82"/>
      <c r="BJ149" s="82"/>
      <c r="BK149" s="82"/>
      <c r="BL149" s="78"/>
      <c r="BM149" s="78"/>
      <c r="BN149" s="78"/>
      <c r="BO149" s="73"/>
      <c r="BP149" s="73"/>
      <c r="BQ149" s="73"/>
      <c r="BR149" s="82"/>
      <c r="BS149" s="82"/>
      <c r="BT149" s="82"/>
      <c r="BU149" s="78"/>
      <c r="BV149" s="78"/>
      <c r="BW149" s="78"/>
      <c r="BX149" s="68"/>
      <c r="BY149" s="68"/>
      <c r="BZ149" s="68"/>
      <c r="CA149" s="68"/>
      <c r="CB149" s="68"/>
      <c r="CC149" s="68"/>
      <c r="CD149" s="68"/>
      <c r="CE149" s="68"/>
      <c r="CF149" s="68"/>
      <c r="CG149" s="68"/>
      <c r="CH149" s="68"/>
      <c r="CI149" s="68"/>
      <c r="CJ149" s="68"/>
      <c r="CK149" s="68"/>
      <c r="CL149" s="68"/>
      <c r="CM149" s="68"/>
      <c r="CN149" s="68"/>
      <c r="CO149" s="68"/>
      <c r="CP149" s="68"/>
      <c r="CQ149" s="68"/>
      <c r="CR149" s="68"/>
      <c r="CS149" s="68"/>
      <c r="CT149" s="68"/>
      <c r="CU149" s="68"/>
      <c r="CV149" s="68"/>
      <c r="CW149" s="68"/>
      <c r="CX149" s="68"/>
      <c r="CY149" s="68"/>
      <c r="CZ149" s="68"/>
      <c r="DA149" s="68"/>
      <c r="DB149" s="68"/>
      <c r="DC149" s="68"/>
      <c r="DD149" s="68"/>
      <c r="DE149" s="68"/>
      <c r="DF149" s="68"/>
      <c r="DG149" s="68"/>
      <c r="DH149" s="68"/>
      <c r="DI149" s="68"/>
      <c r="DJ149" s="68"/>
      <c r="DK149" s="68"/>
      <c r="DL149" s="68"/>
      <c r="DM149" s="68"/>
      <c r="DN149" s="68"/>
      <c r="DO149" s="68"/>
      <c r="DP149" s="68"/>
      <c r="DQ149" s="68"/>
      <c r="DR149" s="68"/>
      <c r="DS149" s="68"/>
      <c r="DT149" s="68"/>
      <c r="DU149" s="68"/>
      <c r="DV149" s="68"/>
      <c r="DW149" s="68"/>
      <c r="DX149" s="68"/>
      <c r="DY149" s="68"/>
      <c r="DZ149" s="68"/>
      <c r="EA149" s="68"/>
      <c r="EB149" s="68"/>
      <c r="EC149" s="68"/>
      <c r="ED149" s="68"/>
      <c r="EE149" s="68"/>
      <c r="EF149" s="68"/>
      <c r="EG149" s="68"/>
      <c r="EH149" s="68"/>
      <c r="EI149" s="68"/>
      <c r="EJ149" s="68"/>
      <c r="EK149" s="68"/>
      <c r="EL149" s="68"/>
      <c r="EM149" s="68"/>
      <c r="EN149" s="68"/>
      <c r="EO149" s="68"/>
      <c r="EP149" s="68"/>
      <c r="EQ149" s="68"/>
      <c r="ER149" s="68"/>
      <c r="ES149" s="68"/>
      <c r="ET149" s="68"/>
      <c r="EU149" s="68"/>
      <c r="EV149" s="68"/>
      <c r="EW149" s="68"/>
      <c r="EX149" s="68"/>
      <c r="EY149" s="68"/>
      <c r="EZ149" s="68"/>
      <c r="FA149" s="68"/>
      <c r="FB149" s="68"/>
      <c r="FC149" s="68"/>
      <c r="FD149" s="68"/>
      <c r="FE149" s="68"/>
      <c r="FF149" s="68"/>
      <c r="FG149" s="68"/>
      <c r="FH149" s="68"/>
      <c r="FI149" s="68"/>
      <c r="FJ149" s="68"/>
      <c r="FK149" s="68"/>
      <c r="FL149" s="68"/>
      <c r="FM149" s="68"/>
      <c r="FN149" s="68"/>
      <c r="FO149" s="68"/>
      <c r="FP149" s="68"/>
      <c r="FQ149" s="68"/>
      <c r="FR149" s="68"/>
      <c r="FS149" s="68"/>
      <c r="FT149" s="68"/>
      <c r="FU149" s="68"/>
      <c r="FV149" s="68"/>
      <c r="FW149" s="68"/>
      <c r="FX149" s="68"/>
      <c r="FY149" s="68"/>
      <c r="FZ149" s="68"/>
      <c r="GA149" s="68"/>
      <c r="GB149" s="68"/>
      <c r="GC149" s="68"/>
      <c r="GD149" s="68"/>
      <c r="GE149" s="68"/>
      <c r="GF149" s="68"/>
      <c r="GG149" s="68"/>
      <c r="GH149" s="68"/>
      <c r="GI149" s="68"/>
      <c r="GJ149" s="68"/>
      <c r="GK149" s="68"/>
      <c r="GL149" s="68"/>
      <c r="GM149" s="68"/>
      <c r="GN149" s="68"/>
      <c r="GO149" s="68"/>
      <c r="GP149" s="68"/>
      <c r="GQ149" s="68"/>
      <c r="GR149" s="68"/>
      <c r="GS149" s="68"/>
      <c r="GT149" s="68"/>
      <c r="GU149" s="68"/>
      <c r="GV149" s="68"/>
      <c r="GW149" s="68"/>
      <c r="GX149" s="68"/>
      <c r="GY149" s="68"/>
      <c r="GZ149" s="68"/>
      <c r="HA149" s="68"/>
      <c r="HB149" s="68"/>
      <c r="HC149" s="68"/>
      <c r="HD149" s="68"/>
      <c r="HE149" s="68"/>
      <c r="HF149" s="68"/>
      <c r="HG149" s="68"/>
      <c r="HH149" s="68"/>
      <c r="HI149" s="68"/>
      <c r="HJ149" s="68"/>
      <c r="HK149" s="68"/>
      <c r="HL149" s="68"/>
      <c r="HM149" s="68"/>
      <c r="HN149" s="68"/>
      <c r="HO149" s="68"/>
      <c r="HP149" s="68"/>
      <c r="HQ149" s="68"/>
      <c r="HR149" s="68"/>
      <c r="HS149" s="68"/>
      <c r="HT149" s="68"/>
      <c r="HU149" s="68"/>
      <c r="HV149" s="68"/>
      <c r="HW149" s="68"/>
      <c r="HX149" s="68"/>
      <c r="HY149" s="68"/>
      <c r="HZ149" s="68"/>
      <c r="IA149" s="68"/>
      <c r="IB149" s="68"/>
      <c r="IC149" s="68"/>
      <c r="ID149" s="68"/>
      <c r="IE149" s="68"/>
      <c r="IF149" s="68"/>
      <c r="IG149" s="68"/>
      <c r="IH149" s="68"/>
      <c r="II149" s="68"/>
      <c r="IJ149" s="68"/>
      <c r="IK149" s="68"/>
      <c r="IL149" s="68"/>
      <c r="IM149" s="68"/>
      <c r="IN149" s="68"/>
      <c r="IO149" s="68"/>
      <c r="IP149" s="68">
        <f t="shared" si="139"/>
        <v>2</v>
      </c>
    </row>
    <row r="150" ht="13.5" customHeight="1">
      <c r="A150" s="51">
        <v>124.0</v>
      </c>
      <c r="B150" s="90" t="s">
        <v>166</v>
      </c>
      <c r="C150" s="53">
        <f t="shared" si="2"/>
        <v>1</v>
      </c>
      <c r="D150" s="54">
        <f t="shared" ref="D150:E150" si="146">G150+J150+M150+P150+S150+V150+Y150+AB150+AE150+AH150+AK150+AN150+AQ150+AT150+AW150+AZ150+BD150+BG150+BJ150+BM150+BP150+BS150+BV150</f>
        <v>0</v>
      </c>
      <c r="E150" s="55">
        <f t="shared" si="146"/>
        <v>0</v>
      </c>
      <c r="F150" s="56"/>
      <c r="G150" s="56"/>
      <c r="H150" s="56"/>
      <c r="I150" s="64"/>
      <c r="J150" s="64"/>
      <c r="K150" s="64"/>
      <c r="L150" s="61"/>
      <c r="M150" s="61"/>
      <c r="N150" s="61"/>
      <c r="O150" s="69">
        <v>1.0</v>
      </c>
      <c r="P150" s="56"/>
      <c r="Q150" s="56"/>
      <c r="R150" s="64"/>
      <c r="S150" s="64"/>
      <c r="T150" s="64"/>
      <c r="U150" s="61"/>
      <c r="V150" s="61"/>
      <c r="W150" s="61"/>
      <c r="X150" s="56"/>
      <c r="Y150" s="56"/>
      <c r="Z150" s="56"/>
      <c r="AA150" s="64"/>
      <c r="AB150" s="64"/>
      <c r="AC150" s="64"/>
      <c r="AD150" s="61"/>
      <c r="AE150" s="61"/>
      <c r="AF150" s="61"/>
      <c r="AG150" s="56"/>
      <c r="AH150" s="56"/>
      <c r="AI150" s="56"/>
      <c r="AJ150" s="64"/>
      <c r="AK150" s="64"/>
      <c r="AL150" s="64"/>
      <c r="AM150" s="61"/>
      <c r="AN150" s="61"/>
      <c r="AO150" s="61"/>
      <c r="AP150" s="56"/>
      <c r="AQ150" s="56"/>
      <c r="AR150" s="56"/>
      <c r="AS150" s="64"/>
      <c r="AT150" s="64"/>
      <c r="AU150" s="64"/>
      <c r="AV150" s="61"/>
      <c r="AW150" s="61"/>
      <c r="AX150" s="61"/>
      <c r="AY150" s="45"/>
      <c r="AZ150" s="45"/>
      <c r="BA150" s="45"/>
      <c r="BB150" s="71"/>
      <c r="BC150" s="46"/>
      <c r="BD150" s="46"/>
      <c r="BE150" s="46"/>
      <c r="BF150" s="34"/>
      <c r="BG150" s="34"/>
      <c r="BH150" s="34"/>
      <c r="BI150" s="36"/>
      <c r="BJ150" s="36"/>
      <c r="BK150" s="36"/>
      <c r="BL150" s="38"/>
      <c r="BM150" s="38"/>
      <c r="BN150" s="38"/>
      <c r="BO150" s="34"/>
      <c r="BP150" s="34"/>
      <c r="BQ150" s="34"/>
      <c r="BR150" s="36"/>
      <c r="BS150" s="36"/>
      <c r="BT150" s="36"/>
      <c r="BU150" s="38"/>
      <c r="BV150" s="38"/>
      <c r="BW150" s="38"/>
      <c r="IP150" s="68">
        <f t="shared" si="139"/>
        <v>2</v>
      </c>
    </row>
    <row r="151" ht="13.5" customHeight="1">
      <c r="A151" s="51">
        <v>124.0</v>
      </c>
      <c r="B151" s="90" t="s">
        <v>167</v>
      </c>
      <c r="C151" s="53">
        <f t="shared" si="2"/>
        <v>1</v>
      </c>
      <c r="D151" s="54">
        <f t="shared" ref="D151:E151" si="147">G151+J151+M151+P151+S151+V151+Y151+AB151+AE151+AH151+AK151+AN151+AQ151+AT151+AW151+AZ151+BD151+BG151+BJ151+BM151+BP151+BS151+BV151</f>
        <v>0</v>
      </c>
      <c r="E151" s="55">
        <f t="shared" si="147"/>
        <v>0</v>
      </c>
      <c r="F151" s="56"/>
      <c r="G151" s="56"/>
      <c r="H151" s="56"/>
      <c r="I151" s="64"/>
      <c r="J151" s="46"/>
      <c r="K151" s="46"/>
      <c r="L151" s="47"/>
      <c r="M151" s="47"/>
      <c r="N151" s="47"/>
      <c r="O151" s="79">
        <v>1.0</v>
      </c>
      <c r="P151" s="99"/>
      <c r="Q151" s="99"/>
      <c r="R151" s="46"/>
      <c r="S151" s="46"/>
      <c r="T151" s="46"/>
      <c r="U151" s="47"/>
      <c r="V151" s="47"/>
      <c r="W151" s="47"/>
      <c r="X151" s="45"/>
      <c r="Y151" s="45"/>
      <c r="Z151" s="45"/>
      <c r="AA151" s="46"/>
      <c r="AB151" s="46"/>
      <c r="AC151" s="46"/>
      <c r="AD151" s="47"/>
      <c r="AE151" s="47"/>
      <c r="AF151" s="47"/>
      <c r="AG151" s="97"/>
      <c r="AH151" s="97"/>
      <c r="AI151" s="97"/>
      <c r="AJ151" s="46"/>
      <c r="AK151" s="46"/>
      <c r="AL151" s="46"/>
      <c r="AM151" s="47"/>
      <c r="AN151" s="47"/>
      <c r="AO151" s="47"/>
      <c r="AP151" s="97"/>
      <c r="AQ151" s="97"/>
      <c r="AR151" s="97"/>
      <c r="AS151" s="46"/>
      <c r="AT151" s="46"/>
      <c r="AU151" s="46"/>
      <c r="AV151" s="81"/>
      <c r="AW151" s="81"/>
      <c r="AX151" s="81"/>
      <c r="AY151" s="97"/>
      <c r="AZ151" s="97"/>
      <c r="BA151" s="97"/>
      <c r="BB151" s="71"/>
      <c r="BC151" s="46"/>
      <c r="BD151" s="46"/>
      <c r="BE151" s="46"/>
      <c r="BF151" s="73"/>
      <c r="BG151" s="73"/>
      <c r="BH151" s="73"/>
      <c r="BI151" s="82"/>
      <c r="BJ151" s="82"/>
      <c r="BK151" s="82"/>
      <c r="BL151" s="78"/>
      <c r="BM151" s="78"/>
      <c r="BN151" s="78"/>
      <c r="BO151" s="73"/>
      <c r="BP151" s="73"/>
      <c r="BQ151" s="73"/>
      <c r="BR151" s="82"/>
      <c r="BS151" s="82"/>
      <c r="BT151" s="82"/>
      <c r="BU151" s="78"/>
      <c r="BV151" s="78"/>
      <c r="BW151" s="78"/>
      <c r="BX151" s="68"/>
      <c r="BY151" s="68"/>
      <c r="BZ151" s="68"/>
      <c r="CA151" s="68"/>
      <c r="CB151" s="68"/>
      <c r="CC151" s="68"/>
      <c r="CD151" s="68"/>
      <c r="CE151" s="68"/>
      <c r="CF151" s="68"/>
      <c r="CG151" s="68"/>
      <c r="CH151" s="68"/>
      <c r="CI151" s="68"/>
      <c r="CJ151" s="68"/>
      <c r="CK151" s="68"/>
      <c r="CL151" s="68"/>
      <c r="CM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68"/>
      <c r="CX151" s="68"/>
      <c r="CY151" s="68"/>
      <c r="CZ151" s="68"/>
      <c r="DA151" s="68"/>
      <c r="DB151" s="68"/>
      <c r="DC151" s="68"/>
      <c r="DD151" s="68"/>
      <c r="DE151" s="68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  <c r="DQ151" s="68"/>
      <c r="DR151" s="68"/>
      <c r="DS151" s="68"/>
      <c r="DT151" s="68"/>
      <c r="DU151" s="68"/>
      <c r="DV151" s="68"/>
      <c r="DW151" s="68"/>
      <c r="DX151" s="68"/>
      <c r="DY151" s="68"/>
      <c r="DZ151" s="68"/>
      <c r="EA151" s="68"/>
      <c r="EB151" s="68"/>
      <c r="EC151" s="68"/>
      <c r="ED151" s="68"/>
      <c r="EE151" s="68"/>
      <c r="EF151" s="68"/>
      <c r="EG151" s="68"/>
      <c r="EH151" s="68"/>
      <c r="EI151" s="68"/>
      <c r="EJ151" s="68"/>
      <c r="EK151" s="68"/>
      <c r="EL151" s="68"/>
      <c r="EM151" s="68"/>
      <c r="EN151" s="68"/>
      <c r="EO151" s="68"/>
      <c r="EP151" s="68"/>
      <c r="EQ151" s="68"/>
      <c r="ER151" s="68"/>
      <c r="ES151" s="68"/>
      <c r="ET151" s="68"/>
      <c r="EU151" s="68"/>
      <c r="EV151" s="68"/>
      <c r="EW151" s="68"/>
      <c r="EX151" s="68"/>
      <c r="EY151" s="68"/>
      <c r="EZ151" s="68"/>
      <c r="FA151" s="68"/>
      <c r="FB151" s="68"/>
      <c r="FC151" s="68"/>
      <c r="FD151" s="68"/>
      <c r="FE151" s="68"/>
      <c r="FF151" s="68"/>
      <c r="FG151" s="68"/>
      <c r="FH151" s="68"/>
      <c r="FI151" s="68"/>
      <c r="FJ151" s="68"/>
      <c r="FK151" s="68"/>
      <c r="FL151" s="68"/>
      <c r="FM151" s="68"/>
      <c r="FN151" s="68"/>
      <c r="FO151" s="68"/>
      <c r="FP151" s="68"/>
      <c r="FQ151" s="68"/>
      <c r="FR151" s="68"/>
      <c r="FS151" s="68"/>
      <c r="FT151" s="68"/>
      <c r="FU151" s="68"/>
      <c r="FV151" s="68"/>
      <c r="FW151" s="68"/>
      <c r="FX151" s="68"/>
      <c r="FY151" s="68"/>
      <c r="FZ151" s="68"/>
      <c r="GA151" s="68"/>
      <c r="GB151" s="68"/>
      <c r="GC151" s="68"/>
      <c r="GD151" s="68"/>
      <c r="GE151" s="68"/>
      <c r="GF151" s="68"/>
      <c r="GG151" s="68"/>
      <c r="GH151" s="68"/>
      <c r="GI151" s="68"/>
      <c r="GJ151" s="68"/>
      <c r="GK151" s="68"/>
      <c r="GL151" s="68"/>
      <c r="GM151" s="68"/>
      <c r="GN151" s="68"/>
      <c r="GO151" s="68"/>
      <c r="GP151" s="68"/>
      <c r="GQ151" s="68"/>
      <c r="GR151" s="68"/>
      <c r="GS151" s="68"/>
      <c r="GT151" s="68"/>
      <c r="GU151" s="68"/>
      <c r="GV151" s="68"/>
      <c r="GW151" s="68"/>
      <c r="GX151" s="68"/>
      <c r="GY151" s="68"/>
      <c r="GZ151" s="68"/>
      <c r="HA151" s="68"/>
      <c r="HB151" s="68"/>
      <c r="HC151" s="68"/>
      <c r="HD151" s="68"/>
      <c r="HE151" s="68"/>
      <c r="HF151" s="68"/>
      <c r="HG151" s="68"/>
      <c r="HH151" s="68"/>
      <c r="HI151" s="68"/>
      <c r="HJ151" s="68"/>
      <c r="HK151" s="68"/>
      <c r="HL151" s="68"/>
      <c r="HM151" s="68"/>
      <c r="HN151" s="68"/>
      <c r="HO151" s="68"/>
      <c r="HP151" s="68"/>
      <c r="HQ151" s="68"/>
      <c r="HR151" s="68"/>
      <c r="HS151" s="68"/>
      <c r="HT151" s="68"/>
      <c r="HU151" s="68"/>
      <c r="HV151" s="68"/>
      <c r="HW151" s="68"/>
      <c r="HX151" s="68"/>
      <c r="HY151" s="68"/>
      <c r="HZ151" s="68"/>
      <c r="IA151" s="68"/>
      <c r="IB151" s="68"/>
      <c r="IC151" s="68"/>
      <c r="ID151" s="68"/>
      <c r="IE151" s="68"/>
      <c r="IF151" s="68"/>
      <c r="IG151" s="68"/>
      <c r="IH151" s="68"/>
      <c r="II151" s="68"/>
      <c r="IJ151" s="68"/>
      <c r="IK151" s="68"/>
      <c r="IL151" s="68"/>
      <c r="IM151" s="68"/>
      <c r="IN151" s="68"/>
      <c r="IO151" s="68"/>
      <c r="IP151" s="68">
        <f t="shared" si="139"/>
        <v>2</v>
      </c>
    </row>
    <row r="152" ht="13.5" customHeight="1">
      <c r="A152" s="51">
        <v>124.0</v>
      </c>
      <c r="B152" s="76" t="s">
        <v>168</v>
      </c>
      <c r="C152" s="53">
        <f t="shared" si="2"/>
        <v>1</v>
      </c>
      <c r="D152" s="54">
        <f t="shared" ref="D152:E152" si="148">G152+J152+M152+P152+S152+V152+Y152+AB152+AE152+AH152+AK152+AN152+AQ152+AT152+AW152+AZ152+BD152+BG152+BJ152+BM152+BP152+BS152+BV152</f>
        <v>0</v>
      </c>
      <c r="E152" s="55">
        <f t="shared" si="148"/>
        <v>0</v>
      </c>
      <c r="F152" s="56"/>
      <c r="G152" s="56"/>
      <c r="H152" s="56"/>
      <c r="I152" s="64"/>
      <c r="J152" s="64"/>
      <c r="K152" s="64"/>
      <c r="L152" s="61"/>
      <c r="M152" s="61"/>
      <c r="N152" s="61"/>
      <c r="O152" s="56"/>
      <c r="P152" s="56"/>
      <c r="Q152" s="56"/>
      <c r="R152" s="64"/>
      <c r="S152" s="64"/>
      <c r="T152" s="64"/>
      <c r="U152" s="61"/>
      <c r="V152" s="61"/>
      <c r="W152" s="61"/>
      <c r="X152" s="56"/>
      <c r="Y152" s="56"/>
      <c r="Z152" s="56"/>
      <c r="AA152" s="57">
        <v>1.0</v>
      </c>
      <c r="AB152" s="64"/>
      <c r="AC152" s="64"/>
      <c r="AD152" s="61"/>
      <c r="AE152" s="61"/>
      <c r="AF152" s="61"/>
      <c r="AG152" s="56"/>
      <c r="AH152" s="56"/>
      <c r="AI152" s="56"/>
      <c r="AJ152" s="64"/>
      <c r="AK152" s="64"/>
      <c r="AL152" s="64"/>
      <c r="AM152" s="61"/>
      <c r="AN152" s="61"/>
      <c r="AO152" s="61"/>
      <c r="AP152" s="56"/>
      <c r="AQ152" s="56"/>
      <c r="AR152" s="56"/>
      <c r="AS152" s="64"/>
      <c r="AT152" s="64"/>
      <c r="AU152" s="64"/>
      <c r="AV152" s="61"/>
      <c r="AW152" s="61"/>
      <c r="AX152" s="61"/>
      <c r="AY152" s="45"/>
      <c r="AZ152" s="45"/>
      <c r="BA152" s="45"/>
      <c r="BB152" s="71"/>
      <c r="BC152" s="46"/>
      <c r="BD152" s="46"/>
      <c r="BE152" s="46"/>
      <c r="BF152" s="34"/>
      <c r="BG152" s="34"/>
      <c r="BH152" s="34"/>
      <c r="BI152" s="36"/>
      <c r="BJ152" s="36"/>
      <c r="BK152" s="36"/>
      <c r="BL152" s="38"/>
      <c r="BM152" s="38"/>
      <c r="BN152" s="38"/>
      <c r="BO152" s="34"/>
      <c r="BP152" s="34"/>
      <c r="BQ152" s="34"/>
      <c r="BR152" s="36"/>
      <c r="BS152" s="36"/>
      <c r="BT152" s="36"/>
      <c r="BU152" s="38"/>
      <c r="BV152" s="38"/>
      <c r="BW152" s="38"/>
      <c r="IP152" s="68">
        <f t="shared" si="139"/>
        <v>2</v>
      </c>
    </row>
    <row r="153" ht="13.5" customHeight="1">
      <c r="A153" s="51">
        <v>124.0</v>
      </c>
      <c r="B153" s="100" t="s">
        <v>169</v>
      </c>
      <c r="C153" s="53">
        <f t="shared" si="2"/>
        <v>1</v>
      </c>
      <c r="D153" s="54">
        <f t="shared" ref="D153:E153" si="149">G153+J153+M153+P153+S153+V153+Y153+AB153+AE153+AH153+AK153+AN153+AQ153+AT153+AW153+AZ153+BD153+BG153+BJ153+BM153+BP153+BS153+BV153</f>
        <v>0</v>
      </c>
      <c r="E153" s="55">
        <f t="shared" si="149"/>
        <v>0</v>
      </c>
      <c r="F153" s="56"/>
      <c r="G153" s="56"/>
      <c r="H153" s="56"/>
      <c r="I153" s="64"/>
      <c r="J153" s="64"/>
      <c r="K153" s="64"/>
      <c r="L153" s="61"/>
      <c r="M153" s="61"/>
      <c r="N153" s="61"/>
      <c r="O153" s="56"/>
      <c r="P153" s="56"/>
      <c r="Q153" s="56"/>
      <c r="R153" s="57">
        <v>1.0</v>
      </c>
      <c r="S153" s="64"/>
      <c r="T153" s="64"/>
      <c r="U153" s="61"/>
      <c r="V153" s="61"/>
      <c r="W153" s="61"/>
      <c r="X153" s="56"/>
      <c r="Y153" s="56"/>
      <c r="Z153" s="56"/>
      <c r="AA153" s="64"/>
      <c r="AB153" s="64"/>
      <c r="AC153" s="64"/>
      <c r="AD153" s="61"/>
      <c r="AE153" s="61"/>
      <c r="AF153" s="61"/>
      <c r="AG153" s="56"/>
      <c r="AH153" s="56"/>
      <c r="AI153" s="56"/>
      <c r="AJ153" s="64"/>
      <c r="AK153" s="64"/>
      <c r="AL153" s="64"/>
      <c r="AM153" s="61"/>
      <c r="AN153" s="61"/>
      <c r="AO153" s="61"/>
      <c r="AP153" s="56"/>
      <c r="AQ153" s="56"/>
      <c r="AR153" s="56"/>
      <c r="AS153" s="64"/>
      <c r="AT153" s="64"/>
      <c r="AU153" s="64"/>
      <c r="AV153" s="61"/>
      <c r="AW153" s="61"/>
      <c r="AX153" s="61"/>
      <c r="AY153" s="45"/>
      <c r="AZ153" s="45"/>
      <c r="BA153" s="45"/>
      <c r="BB153" s="71"/>
      <c r="BC153" s="46"/>
      <c r="BD153" s="46"/>
      <c r="BE153" s="46"/>
      <c r="BF153" s="34"/>
      <c r="BG153" s="34"/>
      <c r="BH153" s="34"/>
      <c r="BI153" s="36"/>
      <c r="BJ153" s="36"/>
      <c r="BK153" s="36"/>
      <c r="BL153" s="38"/>
      <c r="BM153" s="38"/>
      <c r="BN153" s="38"/>
      <c r="BO153" s="34"/>
      <c r="BP153" s="34"/>
      <c r="BQ153" s="34"/>
      <c r="BR153" s="36"/>
      <c r="BS153" s="36"/>
      <c r="BT153" s="36"/>
      <c r="BU153" s="38"/>
      <c r="BV153" s="38"/>
      <c r="BW153" s="38"/>
      <c r="IP153" s="68">
        <f t="shared" si="139"/>
        <v>2</v>
      </c>
    </row>
    <row r="154" ht="13.5" customHeight="1">
      <c r="A154" s="51">
        <v>124.0</v>
      </c>
      <c r="B154" s="100" t="s">
        <v>170</v>
      </c>
      <c r="C154" s="53">
        <f t="shared" si="2"/>
        <v>1</v>
      </c>
      <c r="D154" s="54">
        <f t="shared" ref="D154:E154" si="150">G154+J154+M154+P154+S154+V154+Y154+AB154+AE154+AH154+AK154+AN154+AQ154+AT154+AW154+AZ154+BD154+BG154+BJ154+BM154+BP154+BS154+BV154</f>
        <v>0</v>
      </c>
      <c r="E154" s="55">
        <f t="shared" si="150"/>
        <v>0</v>
      </c>
      <c r="F154" s="56"/>
      <c r="G154" s="56"/>
      <c r="H154" s="56"/>
      <c r="I154" s="64"/>
      <c r="J154" s="46"/>
      <c r="K154" s="46"/>
      <c r="L154" s="47"/>
      <c r="M154" s="47"/>
      <c r="N154" s="47"/>
      <c r="O154" s="45"/>
      <c r="P154" s="99"/>
      <c r="Q154" s="99"/>
      <c r="R154" s="67">
        <v>1.0</v>
      </c>
      <c r="S154" s="46"/>
      <c r="T154" s="46"/>
      <c r="U154" s="47"/>
      <c r="V154" s="47"/>
      <c r="W154" s="47"/>
      <c r="X154" s="45"/>
      <c r="Y154" s="45"/>
      <c r="Z154" s="45"/>
      <c r="AA154" s="46"/>
      <c r="AB154" s="46"/>
      <c r="AC154" s="46"/>
      <c r="AD154" s="47"/>
      <c r="AE154" s="47"/>
      <c r="AF154" s="47"/>
      <c r="AG154" s="45"/>
      <c r="AH154" s="45"/>
      <c r="AI154" s="45"/>
      <c r="AJ154" s="46"/>
      <c r="AK154" s="46"/>
      <c r="AL154" s="46"/>
      <c r="AM154" s="47"/>
      <c r="AN154" s="47"/>
      <c r="AO154" s="47"/>
      <c r="AP154" s="45"/>
      <c r="AQ154" s="45"/>
      <c r="AR154" s="45"/>
      <c r="AS154" s="46"/>
      <c r="AT154" s="46"/>
      <c r="AU154" s="46"/>
      <c r="AV154" s="81"/>
      <c r="AW154" s="81"/>
      <c r="AX154" s="81"/>
      <c r="AY154" s="45"/>
      <c r="AZ154" s="45"/>
      <c r="BA154" s="45"/>
      <c r="BB154" s="71"/>
      <c r="BC154" s="46"/>
      <c r="BD154" s="46"/>
      <c r="BE154" s="46"/>
      <c r="BF154" s="73"/>
      <c r="BG154" s="73"/>
      <c r="BH154" s="73"/>
      <c r="BI154" s="82"/>
      <c r="BJ154" s="82"/>
      <c r="BK154" s="82"/>
      <c r="BL154" s="78"/>
      <c r="BM154" s="78"/>
      <c r="BN154" s="78"/>
      <c r="BO154" s="73"/>
      <c r="BP154" s="73"/>
      <c r="BQ154" s="73"/>
      <c r="BR154" s="82"/>
      <c r="BS154" s="82"/>
      <c r="BT154" s="82"/>
      <c r="BU154" s="78"/>
      <c r="BV154" s="78"/>
      <c r="BW154" s="7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68"/>
      <c r="CO154" s="68"/>
      <c r="CP154" s="68"/>
      <c r="CQ154" s="68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68"/>
      <c r="DC154" s="68"/>
      <c r="DD154" s="68"/>
      <c r="DE154" s="68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68"/>
      <c r="DQ154" s="68"/>
      <c r="DR154" s="68"/>
      <c r="DS154" s="68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68"/>
      <c r="EE154" s="68"/>
      <c r="EF154" s="68"/>
      <c r="EG154" s="68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68"/>
      <c r="ES154" s="68"/>
      <c r="ET154" s="68"/>
      <c r="EU154" s="68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68"/>
      <c r="FG154" s="68"/>
      <c r="FH154" s="68"/>
      <c r="FI154" s="68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68"/>
      <c r="FU154" s="68"/>
      <c r="FV154" s="68"/>
      <c r="FW154" s="68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68"/>
      <c r="GI154" s="68"/>
      <c r="GJ154" s="68"/>
      <c r="GK154" s="68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68"/>
      <c r="GW154" s="68"/>
      <c r="GX154" s="68"/>
      <c r="GY154" s="68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68"/>
      <c r="HK154" s="68"/>
      <c r="HL154" s="68"/>
      <c r="HM154" s="68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68"/>
      <c r="HY154" s="68"/>
      <c r="HZ154" s="68"/>
      <c r="IA154" s="68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68"/>
      <c r="IM154" s="68"/>
      <c r="IN154" s="68"/>
      <c r="IO154" s="68"/>
      <c r="IP154" s="68"/>
    </row>
    <row r="155" ht="13.5" customHeight="1">
      <c r="A155" s="51">
        <v>124.0</v>
      </c>
      <c r="B155" s="90" t="s">
        <v>171</v>
      </c>
      <c r="C155" s="53">
        <f t="shared" si="2"/>
        <v>1</v>
      </c>
      <c r="D155" s="54">
        <f t="shared" ref="D155:E155" si="151">G155+J155+M155+P155+S155+V155+Y155+AB155+AE155+AH155+AK155+AN155+AQ155+AT155+AW155+AZ155+BD155+BG155+BJ155+BM155+BP155+BS155+BV155</f>
        <v>0</v>
      </c>
      <c r="E155" s="55">
        <f t="shared" si="151"/>
        <v>0</v>
      </c>
      <c r="F155" s="45"/>
      <c r="G155" s="45"/>
      <c r="H155" s="45"/>
      <c r="I155" s="46"/>
      <c r="J155" s="46"/>
      <c r="K155" s="46"/>
      <c r="L155" s="47"/>
      <c r="M155" s="47"/>
      <c r="N155" s="47"/>
      <c r="O155" s="45"/>
      <c r="P155" s="45"/>
      <c r="Q155" s="45"/>
      <c r="R155" s="46"/>
      <c r="S155" s="46"/>
      <c r="T155" s="46"/>
      <c r="U155" s="47"/>
      <c r="V155" s="47"/>
      <c r="W155" s="47"/>
      <c r="X155" s="45"/>
      <c r="Y155" s="45"/>
      <c r="Z155" s="45"/>
      <c r="AA155" s="46"/>
      <c r="AB155" s="46"/>
      <c r="AC155" s="46"/>
      <c r="AD155" s="47"/>
      <c r="AE155" s="47"/>
      <c r="AF155" s="47"/>
      <c r="AG155" s="45"/>
      <c r="AH155" s="45"/>
      <c r="AI155" s="45"/>
      <c r="AJ155" s="46"/>
      <c r="AK155" s="46"/>
      <c r="AL155" s="46"/>
      <c r="AM155" s="77">
        <v>1.0</v>
      </c>
      <c r="AN155" s="47"/>
      <c r="AO155" s="47"/>
      <c r="AP155" s="45"/>
      <c r="AQ155" s="45"/>
      <c r="AR155" s="45"/>
      <c r="AS155" s="46"/>
      <c r="AT155" s="46"/>
      <c r="AU155" s="46"/>
      <c r="AV155" s="81"/>
      <c r="AW155" s="81"/>
      <c r="AX155" s="81"/>
      <c r="AY155" s="45"/>
      <c r="AZ155" s="45"/>
      <c r="BA155" s="45"/>
      <c r="BB155" s="87"/>
      <c r="BC155" s="46"/>
      <c r="BD155" s="46"/>
      <c r="BE155" s="46"/>
      <c r="BF155" s="34"/>
      <c r="BG155" s="34"/>
      <c r="BH155" s="34"/>
      <c r="BI155" s="36"/>
      <c r="BJ155" s="36"/>
      <c r="BK155" s="36"/>
      <c r="BL155" s="38"/>
      <c r="BM155" s="38"/>
      <c r="BN155" s="38"/>
      <c r="BO155" s="34"/>
      <c r="BP155" s="34"/>
      <c r="BQ155" s="34"/>
      <c r="BR155" s="36"/>
      <c r="BS155" s="36"/>
      <c r="BT155" s="36"/>
      <c r="BU155" s="38"/>
      <c r="BV155" s="38"/>
      <c r="BW155" s="38"/>
    </row>
    <row r="156" ht="13.5" customHeight="1">
      <c r="A156" s="51">
        <v>124.0</v>
      </c>
      <c r="B156" s="90" t="s">
        <v>172</v>
      </c>
      <c r="C156" s="53">
        <f t="shared" si="2"/>
        <v>1</v>
      </c>
      <c r="D156" s="54">
        <f t="shared" ref="D156:E156" si="152">G156+J156+M156+P156+S156+V156+Y156+AB156+AE156+AH156+AK156+AN156+AQ156+AT156+AW156+AZ156+BD156+BG156+BJ156+BM156+BP156+BS156+BV156</f>
        <v>0</v>
      </c>
      <c r="E156" s="55">
        <f t="shared" si="152"/>
        <v>0</v>
      </c>
      <c r="F156" s="45"/>
      <c r="G156" s="45"/>
      <c r="H156" s="45"/>
      <c r="I156" s="46"/>
      <c r="J156" s="46"/>
      <c r="K156" s="46"/>
      <c r="L156" s="47"/>
      <c r="M156" s="47"/>
      <c r="N156" s="47"/>
      <c r="O156" s="45"/>
      <c r="P156" s="45"/>
      <c r="Q156" s="45"/>
      <c r="R156" s="46"/>
      <c r="S156" s="46"/>
      <c r="T156" s="46"/>
      <c r="U156" s="47"/>
      <c r="V156" s="47"/>
      <c r="W156" s="47"/>
      <c r="X156" s="45"/>
      <c r="Y156" s="45"/>
      <c r="Z156" s="45"/>
      <c r="AA156" s="46"/>
      <c r="AB156" s="46"/>
      <c r="AC156" s="46"/>
      <c r="AD156" s="47"/>
      <c r="AE156" s="47"/>
      <c r="AF156" s="47"/>
      <c r="AG156" s="45"/>
      <c r="AH156" s="45"/>
      <c r="AI156" s="45"/>
      <c r="AJ156" s="46"/>
      <c r="AK156" s="46"/>
      <c r="AL156" s="46"/>
      <c r="AM156" s="47"/>
      <c r="AN156" s="47"/>
      <c r="AO156" s="47"/>
      <c r="AP156" s="45"/>
      <c r="AQ156" s="45"/>
      <c r="AR156" s="45"/>
      <c r="AS156" s="46"/>
      <c r="AT156" s="46"/>
      <c r="AU156" s="46"/>
      <c r="AV156" s="81"/>
      <c r="AW156" s="81"/>
      <c r="AX156" s="81"/>
      <c r="AY156" s="45"/>
      <c r="AZ156" s="45"/>
      <c r="BA156" s="45"/>
      <c r="BB156" s="87"/>
      <c r="BC156" s="46"/>
      <c r="BD156" s="46"/>
      <c r="BE156" s="46"/>
      <c r="BF156" s="34"/>
      <c r="BG156" s="34"/>
      <c r="BH156" s="34"/>
      <c r="BI156" s="36"/>
      <c r="BJ156" s="36"/>
      <c r="BK156" s="36"/>
      <c r="BL156" s="38"/>
      <c r="BM156" s="38"/>
      <c r="BN156" s="38"/>
      <c r="BO156" s="35">
        <v>1.0</v>
      </c>
      <c r="BP156" s="34"/>
      <c r="BQ156" s="34"/>
      <c r="BR156" s="36"/>
      <c r="BS156" s="36"/>
      <c r="BT156" s="36"/>
      <c r="BU156" s="38"/>
      <c r="BV156" s="38"/>
      <c r="BW156" s="38"/>
    </row>
    <row r="157" ht="13.5" customHeight="1">
      <c r="A157" s="51">
        <v>124.0</v>
      </c>
      <c r="B157" s="101" t="s">
        <v>173</v>
      </c>
      <c r="C157" s="53">
        <f t="shared" si="2"/>
        <v>1</v>
      </c>
      <c r="D157" s="54">
        <f t="shared" ref="D157:E157" si="153">G157+J157+M157+P157+S157+V157+Y157+AB157+AE157+AH157+AK157+AN157+AQ157+AT157+AW157+AZ157+BD157+BG157+BJ157+BM157+BP157+BS157+BV157</f>
        <v>0</v>
      </c>
      <c r="E157" s="55">
        <f t="shared" si="153"/>
        <v>0</v>
      </c>
      <c r="F157" s="45"/>
      <c r="G157" s="45"/>
      <c r="H157" s="45"/>
      <c r="I157" s="46"/>
      <c r="J157" s="46"/>
      <c r="K157" s="46"/>
      <c r="L157" s="47"/>
      <c r="M157" s="47"/>
      <c r="N157" s="47"/>
      <c r="O157" s="45"/>
      <c r="P157" s="45"/>
      <c r="Q157" s="45"/>
      <c r="R157" s="46"/>
      <c r="S157" s="46"/>
      <c r="T157" s="46"/>
      <c r="U157" s="47"/>
      <c r="V157" s="47"/>
      <c r="W157" s="47"/>
      <c r="X157" s="45"/>
      <c r="Y157" s="45"/>
      <c r="Z157" s="45"/>
      <c r="AA157" s="46"/>
      <c r="AB157" s="46"/>
      <c r="AC157" s="46"/>
      <c r="AD157" s="47"/>
      <c r="AE157" s="47"/>
      <c r="AF157" s="47"/>
      <c r="AG157" s="45"/>
      <c r="AH157" s="45"/>
      <c r="AI157" s="45"/>
      <c r="AJ157" s="46"/>
      <c r="AK157" s="46"/>
      <c r="AL157" s="46"/>
      <c r="AM157" s="47"/>
      <c r="AN157" s="47"/>
      <c r="AO157" s="47"/>
      <c r="AP157" s="45"/>
      <c r="AQ157" s="45"/>
      <c r="AR157" s="45"/>
      <c r="AS157" s="46"/>
      <c r="AT157" s="46"/>
      <c r="AU157" s="46"/>
      <c r="AV157" s="81"/>
      <c r="AW157" s="81"/>
      <c r="AX157" s="81"/>
      <c r="AY157" s="45"/>
      <c r="AZ157" s="45"/>
      <c r="BA157" s="45"/>
      <c r="BB157" s="87"/>
      <c r="BC157" s="46"/>
      <c r="BD157" s="46"/>
      <c r="BE157" s="46"/>
      <c r="BF157" s="34"/>
      <c r="BG157" s="34"/>
      <c r="BH157" s="34"/>
      <c r="BI157" s="37">
        <v>1.0</v>
      </c>
      <c r="BJ157" s="36"/>
      <c r="BK157" s="37"/>
      <c r="BL157" s="38"/>
      <c r="BM157" s="38"/>
      <c r="BN157" s="38"/>
      <c r="BO157" s="34"/>
      <c r="BP157" s="35"/>
      <c r="BQ157" s="34"/>
      <c r="BR157" s="36"/>
      <c r="BS157" s="36"/>
      <c r="BT157" s="36"/>
      <c r="BU157" s="38"/>
      <c r="BV157" s="38"/>
      <c r="BW157" s="38"/>
    </row>
    <row r="158" ht="13.5" customHeight="1">
      <c r="A158" s="51">
        <v>139.0</v>
      </c>
      <c r="B158" s="90" t="s">
        <v>174</v>
      </c>
      <c r="C158" s="53">
        <f t="shared" si="2"/>
        <v>0</v>
      </c>
      <c r="D158" s="54">
        <f t="shared" ref="D158:E158" si="154">G158+J158+M158+P158+S158+V158+Y158+AB158+AE158+AH158+AK158+AN158+AQ158+AT158+AW158+AZ158+BD158+BG158+BJ158+BM158+BP158+BS158+BV158</f>
        <v>13</v>
      </c>
      <c r="E158" s="55">
        <f t="shared" si="154"/>
        <v>12</v>
      </c>
      <c r="F158" s="56"/>
      <c r="G158" s="56"/>
      <c r="H158" s="56"/>
      <c r="I158" s="64"/>
      <c r="J158" s="64"/>
      <c r="K158" s="64"/>
      <c r="L158" s="58">
        <v>0.0</v>
      </c>
      <c r="M158" s="58">
        <v>1.0</v>
      </c>
      <c r="N158" s="58">
        <v>0.0</v>
      </c>
      <c r="O158" s="56"/>
      <c r="P158" s="56"/>
      <c r="Q158" s="56"/>
      <c r="R158" s="64"/>
      <c r="S158" s="64"/>
      <c r="T158" s="74"/>
      <c r="U158" s="61"/>
      <c r="V158" s="58">
        <v>12.0</v>
      </c>
      <c r="W158" s="58">
        <v>12.0</v>
      </c>
      <c r="X158" s="56"/>
      <c r="Y158" s="56"/>
      <c r="Z158" s="56"/>
      <c r="AA158" s="64"/>
      <c r="AB158" s="64"/>
      <c r="AC158" s="64"/>
      <c r="AD158" s="61"/>
      <c r="AE158" s="61"/>
      <c r="AF158" s="61"/>
      <c r="AG158" s="56"/>
      <c r="AH158" s="56"/>
      <c r="AI158" s="56"/>
      <c r="AJ158" s="64"/>
      <c r="AK158" s="64"/>
      <c r="AL158" s="64"/>
      <c r="AM158" s="61"/>
      <c r="AN158" s="61"/>
      <c r="AO158" s="61"/>
      <c r="AP158" s="56"/>
      <c r="AQ158" s="56"/>
      <c r="AR158" s="56"/>
      <c r="AS158" s="64"/>
      <c r="AT158" s="64"/>
      <c r="AU158" s="64"/>
      <c r="AV158" s="61"/>
      <c r="AW158" s="61"/>
      <c r="AX158" s="61"/>
      <c r="AY158" s="45"/>
      <c r="AZ158" s="45"/>
      <c r="BA158" s="45"/>
      <c r="BB158" s="50"/>
      <c r="BC158" s="46"/>
      <c r="BD158" s="46"/>
      <c r="BE158" s="46"/>
      <c r="BF158" s="34"/>
      <c r="BG158" s="34"/>
      <c r="BH158" s="34"/>
      <c r="BI158" s="36"/>
      <c r="BJ158" s="36"/>
      <c r="BK158" s="36"/>
      <c r="BL158" s="38"/>
      <c r="BM158" s="38"/>
      <c r="BN158" s="38"/>
      <c r="BO158" s="34"/>
      <c r="BP158" s="34"/>
      <c r="BQ158" s="34"/>
      <c r="BR158" s="36"/>
      <c r="BS158" s="36"/>
      <c r="BT158" s="36"/>
      <c r="BU158" s="38"/>
      <c r="BV158" s="38"/>
      <c r="BW158" s="38"/>
      <c r="IP158" s="68">
        <f t="shared" ref="IP158:IP160" si="156">SUM(C158:IO158)</f>
        <v>50</v>
      </c>
    </row>
    <row r="159" ht="13.5" customHeight="1">
      <c r="A159" s="51">
        <v>140.0</v>
      </c>
      <c r="B159" s="90" t="s">
        <v>175</v>
      </c>
      <c r="C159" s="53">
        <f t="shared" si="2"/>
        <v>0</v>
      </c>
      <c r="D159" s="54">
        <f t="shared" ref="D159:E159" si="155">G159+J159+M159+P159+S159+V159+Y159+AB159+AE159+AH159+AK159+AN159+AQ159+AT159+AW159+AZ159+BD159+BG159+BJ159+BM159+BP159+BS159+BV159</f>
        <v>12</v>
      </c>
      <c r="E159" s="55">
        <f t="shared" si="155"/>
        <v>8</v>
      </c>
      <c r="F159" s="56"/>
      <c r="G159" s="56"/>
      <c r="H159" s="56"/>
      <c r="I159" s="64"/>
      <c r="J159" s="46"/>
      <c r="K159" s="46"/>
      <c r="L159" s="47"/>
      <c r="M159" s="47"/>
      <c r="N159" s="77">
        <v>8.0</v>
      </c>
      <c r="O159" s="45"/>
      <c r="P159" s="45"/>
      <c r="Q159" s="45"/>
      <c r="R159" s="46"/>
      <c r="S159" s="46"/>
      <c r="T159" s="46"/>
      <c r="U159" s="47"/>
      <c r="V159" s="47"/>
      <c r="W159" s="47"/>
      <c r="X159" s="45"/>
      <c r="Y159" s="65">
        <v>12.0</v>
      </c>
      <c r="Z159" s="45"/>
      <c r="AA159" s="46"/>
      <c r="AB159" s="46"/>
      <c r="AC159" s="46"/>
      <c r="AD159" s="47"/>
      <c r="AE159" s="47"/>
      <c r="AF159" s="47"/>
      <c r="AG159" s="45"/>
      <c r="AH159" s="45"/>
      <c r="AI159" s="45"/>
      <c r="AJ159" s="46"/>
      <c r="AK159" s="46"/>
      <c r="AL159" s="46"/>
      <c r="AM159" s="47"/>
      <c r="AN159" s="47"/>
      <c r="AO159" s="47"/>
      <c r="AP159" s="45"/>
      <c r="AQ159" s="45"/>
      <c r="AR159" s="45"/>
      <c r="AS159" s="46"/>
      <c r="AT159" s="46"/>
      <c r="AU159" s="46"/>
      <c r="AV159" s="81"/>
      <c r="AW159" s="81"/>
      <c r="AX159" s="81"/>
      <c r="AY159" s="45"/>
      <c r="AZ159" s="45"/>
      <c r="BA159" s="45"/>
      <c r="BB159" s="71"/>
      <c r="BC159" s="46"/>
      <c r="BD159" s="46"/>
      <c r="BE159" s="46"/>
      <c r="BF159" s="34"/>
      <c r="BG159" s="34"/>
      <c r="BH159" s="34"/>
      <c r="BI159" s="36"/>
      <c r="BJ159" s="36"/>
      <c r="BK159" s="36"/>
      <c r="BL159" s="38"/>
      <c r="BM159" s="38"/>
      <c r="BN159" s="38"/>
      <c r="BO159" s="34"/>
      <c r="BP159" s="34"/>
      <c r="BQ159" s="34"/>
      <c r="BR159" s="36"/>
      <c r="BS159" s="36"/>
      <c r="BT159" s="36"/>
      <c r="BU159" s="38"/>
      <c r="BV159" s="38"/>
      <c r="BW159" s="38"/>
      <c r="IP159" s="68">
        <f t="shared" si="156"/>
        <v>40</v>
      </c>
    </row>
    <row r="160" ht="13.5" customHeight="1">
      <c r="A160" s="51">
        <v>141.0</v>
      </c>
      <c r="B160" s="90" t="s">
        <v>176</v>
      </c>
      <c r="C160" s="53">
        <f t="shared" si="2"/>
        <v>0</v>
      </c>
      <c r="D160" s="54">
        <f t="shared" ref="D160:E160" si="157">G160+J160+M160+P160+S160+V160+Y160+AB160+AE160+AH160+AK160+AN160+AQ160+AT160+AW160+AZ160+BD160+BG160+BJ160+BM160+BP160+BS160+BV160</f>
        <v>12</v>
      </c>
      <c r="E160" s="55">
        <f t="shared" si="157"/>
        <v>2</v>
      </c>
      <c r="F160" s="56"/>
      <c r="G160" s="56"/>
      <c r="H160" s="56"/>
      <c r="I160" s="64"/>
      <c r="J160" s="46"/>
      <c r="K160" s="46"/>
      <c r="L160" s="47"/>
      <c r="M160" s="47"/>
      <c r="N160" s="47"/>
      <c r="O160" s="102"/>
      <c r="P160" s="102"/>
      <c r="Q160" s="102"/>
      <c r="R160" s="46"/>
      <c r="S160" s="46"/>
      <c r="T160" s="46"/>
      <c r="U160" s="47"/>
      <c r="V160" s="47"/>
      <c r="W160" s="47"/>
      <c r="X160" s="45"/>
      <c r="Y160" s="45"/>
      <c r="Z160" s="45"/>
      <c r="AA160" s="46"/>
      <c r="AB160" s="46"/>
      <c r="AC160" s="67">
        <v>2.0</v>
      </c>
      <c r="AD160" s="47"/>
      <c r="AE160" s="77">
        <v>12.0</v>
      </c>
      <c r="AF160" s="47"/>
      <c r="AG160" s="97"/>
      <c r="AH160" s="97"/>
      <c r="AI160" s="97"/>
      <c r="AJ160" s="46"/>
      <c r="AK160" s="46"/>
      <c r="AL160" s="46"/>
      <c r="AM160" s="47"/>
      <c r="AN160" s="47"/>
      <c r="AO160" s="47"/>
      <c r="AP160" s="97"/>
      <c r="AQ160" s="97"/>
      <c r="AR160" s="97"/>
      <c r="AS160" s="46"/>
      <c r="AT160" s="46"/>
      <c r="AU160" s="46"/>
      <c r="AV160" s="81"/>
      <c r="AW160" s="81"/>
      <c r="AX160" s="81"/>
      <c r="AY160" s="97"/>
      <c r="AZ160" s="97"/>
      <c r="BA160" s="97"/>
      <c r="BB160" s="71"/>
      <c r="BC160" s="46"/>
      <c r="BD160" s="46"/>
      <c r="BE160" s="46"/>
      <c r="BF160" s="73"/>
      <c r="BG160" s="73"/>
      <c r="BH160" s="73"/>
      <c r="BI160" s="82"/>
      <c r="BJ160" s="82"/>
      <c r="BK160" s="82"/>
      <c r="BL160" s="78"/>
      <c r="BM160" s="78"/>
      <c r="BN160" s="78"/>
      <c r="BO160" s="73"/>
      <c r="BP160" s="73"/>
      <c r="BQ160" s="73"/>
      <c r="BR160" s="82"/>
      <c r="BS160" s="82"/>
      <c r="BT160" s="82"/>
      <c r="BU160" s="78"/>
      <c r="BV160" s="78"/>
      <c r="BW160" s="7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L160" s="68"/>
      <c r="CM160" s="68"/>
      <c r="CN160" s="68"/>
      <c r="CO160" s="68"/>
      <c r="CP160" s="68"/>
      <c r="CQ160" s="68"/>
      <c r="CR160" s="68"/>
      <c r="CS160" s="68"/>
      <c r="CT160" s="68"/>
      <c r="CU160" s="68"/>
      <c r="CV160" s="68"/>
      <c r="CW160" s="68"/>
      <c r="CX160" s="68"/>
      <c r="CY160" s="68"/>
      <c r="CZ160" s="68"/>
      <c r="DA160" s="68"/>
      <c r="DB160" s="68"/>
      <c r="DC160" s="68"/>
      <c r="DD160" s="68"/>
      <c r="DE160" s="68"/>
      <c r="DF160" s="68"/>
      <c r="DG160" s="68"/>
      <c r="DH160" s="68"/>
      <c r="DI160" s="68"/>
      <c r="DJ160" s="68"/>
      <c r="DK160" s="68"/>
      <c r="DL160" s="68"/>
      <c r="DM160" s="68"/>
      <c r="DN160" s="68"/>
      <c r="DO160" s="68"/>
      <c r="DP160" s="68"/>
      <c r="DQ160" s="68"/>
      <c r="DR160" s="68"/>
      <c r="DS160" s="68"/>
      <c r="DT160" s="68"/>
      <c r="DU160" s="68"/>
      <c r="DV160" s="68"/>
      <c r="DW160" s="68"/>
      <c r="DX160" s="68"/>
      <c r="DY160" s="68"/>
      <c r="DZ160" s="68"/>
      <c r="EA160" s="68"/>
      <c r="EB160" s="68"/>
      <c r="EC160" s="68"/>
      <c r="ED160" s="68"/>
      <c r="EE160" s="68"/>
      <c r="EF160" s="68"/>
      <c r="EG160" s="68"/>
      <c r="EH160" s="68"/>
      <c r="EI160" s="68"/>
      <c r="EJ160" s="68"/>
      <c r="EK160" s="68"/>
      <c r="EL160" s="68"/>
      <c r="EM160" s="68"/>
      <c r="EN160" s="68"/>
      <c r="EO160" s="68"/>
      <c r="EP160" s="68"/>
      <c r="EQ160" s="68"/>
      <c r="ER160" s="68"/>
      <c r="ES160" s="68"/>
      <c r="ET160" s="68"/>
      <c r="EU160" s="68"/>
      <c r="EV160" s="68"/>
      <c r="EW160" s="68"/>
      <c r="EX160" s="68"/>
      <c r="EY160" s="68"/>
      <c r="EZ160" s="68"/>
      <c r="FA160" s="68"/>
      <c r="FB160" s="68"/>
      <c r="FC160" s="68"/>
      <c r="FD160" s="68"/>
      <c r="FE160" s="68"/>
      <c r="FF160" s="68"/>
      <c r="FG160" s="68"/>
      <c r="FH160" s="68"/>
      <c r="FI160" s="68"/>
      <c r="FJ160" s="68"/>
      <c r="FK160" s="68"/>
      <c r="FL160" s="68"/>
      <c r="FM160" s="68"/>
      <c r="FN160" s="68"/>
      <c r="FO160" s="68"/>
      <c r="FP160" s="68"/>
      <c r="FQ160" s="68"/>
      <c r="FR160" s="68"/>
      <c r="FS160" s="68"/>
      <c r="FT160" s="68"/>
      <c r="FU160" s="68"/>
      <c r="FV160" s="68"/>
      <c r="FW160" s="68"/>
      <c r="FX160" s="68"/>
      <c r="FY160" s="68"/>
      <c r="FZ160" s="68"/>
      <c r="GA160" s="68"/>
      <c r="GB160" s="68"/>
      <c r="GC160" s="68"/>
      <c r="GD160" s="68"/>
      <c r="GE160" s="68"/>
      <c r="GF160" s="68"/>
      <c r="GG160" s="68"/>
      <c r="GH160" s="68"/>
      <c r="GI160" s="68"/>
      <c r="GJ160" s="68"/>
      <c r="GK160" s="68"/>
      <c r="GL160" s="68"/>
      <c r="GM160" s="68"/>
      <c r="GN160" s="68"/>
      <c r="GO160" s="68"/>
      <c r="GP160" s="68"/>
      <c r="GQ160" s="68"/>
      <c r="GR160" s="68"/>
      <c r="GS160" s="68"/>
      <c r="GT160" s="68"/>
      <c r="GU160" s="68"/>
      <c r="GV160" s="68"/>
      <c r="GW160" s="68"/>
      <c r="GX160" s="68"/>
      <c r="GY160" s="68"/>
      <c r="GZ160" s="68"/>
      <c r="HA160" s="68"/>
      <c r="HB160" s="68"/>
      <c r="HC160" s="68"/>
      <c r="HD160" s="68"/>
      <c r="HE160" s="68"/>
      <c r="HF160" s="68"/>
      <c r="HG160" s="68"/>
      <c r="HH160" s="68"/>
      <c r="HI160" s="68"/>
      <c r="HJ160" s="68"/>
      <c r="HK160" s="68"/>
      <c r="HL160" s="68"/>
      <c r="HM160" s="68"/>
      <c r="HN160" s="68"/>
      <c r="HO160" s="68"/>
      <c r="HP160" s="68"/>
      <c r="HQ160" s="68"/>
      <c r="HR160" s="68"/>
      <c r="HS160" s="68"/>
      <c r="HT160" s="68"/>
      <c r="HU160" s="68"/>
      <c r="HV160" s="68"/>
      <c r="HW160" s="68"/>
      <c r="HX160" s="68"/>
      <c r="HY160" s="68"/>
      <c r="HZ160" s="68"/>
      <c r="IA160" s="68"/>
      <c r="IB160" s="68"/>
      <c r="IC160" s="68"/>
      <c r="ID160" s="68"/>
      <c r="IE160" s="68"/>
      <c r="IF160" s="68"/>
      <c r="IG160" s="68"/>
      <c r="IH160" s="68"/>
      <c r="II160" s="68"/>
      <c r="IJ160" s="68"/>
      <c r="IK160" s="68"/>
      <c r="IL160" s="68"/>
      <c r="IM160" s="68"/>
      <c r="IN160" s="68"/>
      <c r="IO160" s="68"/>
      <c r="IP160" s="68">
        <f t="shared" si="156"/>
        <v>28</v>
      </c>
    </row>
    <row r="161" ht="13.5" customHeight="1">
      <c r="A161" s="51">
        <v>142.0</v>
      </c>
      <c r="B161" s="101" t="s">
        <v>177</v>
      </c>
      <c r="C161" s="53">
        <f t="shared" si="2"/>
        <v>0</v>
      </c>
      <c r="D161" s="54">
        <f t="shared" ref="D161:E161" si="158">G161+J161+M161+P161+S161+V161+Y161+AB161+AE161+AH161+AK161+AN161+AQ161+AT161+AW161+AZ161+BD161+BG161+BJ161+BM161+BP161+BS161+BV161</f>
        <v>12</v>
      </c>
      <c r="E161" s="55">
        <f t="shared" si="158"/>
        <v>0</v>
      </c>
      <c r="F161" s="45"/>
      <c r="G161" s="45"/>
      <c r="H161" s="45"/>
      <c r="I161" s="46"/>
      <c r="J161" s="46"/>
      <c r="K161" s="46"/>
      <c r="L161" s="47"/>
      <c r="M161" s="47"/>
      <c r="N161" s="47"/>
      <c r="O161" s="45"/>
      <c r="P161" s="45"/>
      <c r="Q161" s="45"/>
      <c r="R161" s="46"/>
      <c r="S161" s="46"/>
      <c r="T161" s="46"/>
      <c r="U161" s="47"/>
      <c r="V161" s="47"/>
      <c r="W161" s="47"/>
      <c r="X161" s="45"/>
      <c r="Y161" s="45"/>
      <c r="Z161" s="45"/>
      <c r="AA161" s="46"/>
      <c r="AB161" s="46"/>
      <c r="AC161" s="46"/>
      <c r="AD161" s="47"/>
      <c r="AE161" s="77">
        <v>12.0</v>
      </c>
      <c r="AF161" s="47"/>
      <c r="AG161" s="45"/>
      <c r="AH161" s="45"/>
      <c r="AI161" s="45"/>
      <c r="AJ161" s="46"/>
      <c r="AK161" s="46"/>
      <c r="AL161" s="46"/>
      <c r="AM161" s="47"/>
      <c r="AN161" s="47"/>
      <c r="AO161" s="47"/>
      <c r="AP161" s="45"/>
      <c r="AQ161" s="45"/>
      <c r="AR161" s="45"/>
      <c r="AS161" s="46"/>
      <c r="AT161" s="46"/>
      <c r="AU161" s="46"/>
      <c r="AV161" s="81"/>
      <c r="AW161" s="81"/>
      <c r="AX161" s="81"/>
      <c r="AY161" s="45"/>
      <c r="AZ161" s="45"/>
      <c r="BA161" s="45"/>
      <c r="BB161" s="87"/>
      <c r="BC161" s="46"/>
      <c r="BD161" s="46"/>
      <c r="BE161" s="46"/>
      <c r="BF161" s="34"/>
      <c r="BG161" s="34"/>
      <c r="BH161" s="34"/>
      <c r="BI161" s="36"/>
      <c r="BJ161" s="36"/>
      <c r="BK161" s="37"/>
      <c r="BL161" s="38"/>
      <c r="BM161" s="38"/>
      <c r="BN161" s="38"/>
      <c r="BO161" s="34"/>
      <c r="BP161" s="35"/>
      <c r="BQ161" s="34"/>
      <c r="BR161" s="36"/>
      <c r="BS161" s="36"/>
      <c r="BT161" s="36"/>
      <c r="BU161" s="38"/>
      <c r="BV161" s="38"/>
      <c r="BW161" s="38"/>
    </row>
    <row r="162" ht="13.5" customHeight="1">
      <c r="A162" s="51">
        <v>143.0</v>
      </c>
      <c r="B162" s="52" t="s">
        <v>178</v>
      </c>
      <c r="C162" s="53">
        <f t="shared" si="2"/>
        <v>0</v>
      </c>
      <c r="D162" s="54">
        <f t="shared" ref="D162:E162" si="159">G162+J162+M162+P162+S162+V162+Y162+AB162+AE162+AH162+AK162+AN162+AQ162+AT162+AW162+AZ162+BD162+BG162+BJ162+BM162+BP162+BS162+BV162</f>
        <v>10</v>
      </c>
      <c r="E162" s="55">
        <f t="shared" si="159"/>
        <v>10</v>
      </c>
      <c r="F162" s="56">
        <v>0.0</v>
      </c>
      <c r="G162" s="56">
        <v>10.0</v>
      </c>
      <c r="H162" s="56">
        <v>10.0</v>
      </c>
      <c r="I162" s="64"/>
      <c r="J162" s="64"/>
      <c r="K162" s="64"/>
      <c r="L162" s="61"/>
      <c r="M162" s="61"/>
      <c r="N162" s="61"/>
      <c r="O162" s="56"/>
      <c r="P162" s="56"/>
      <c r="Q162" s="56"/>
      <c r="R162" s="74"/>
      <c r="S162" s="74"/>
      <c r="T162" s="64"/>
      <c r="U162" s="61"/>
      <c r="V162" s="61"/>
      <c r="W162" s="61"/>
      <c r="X162" s="56"/>
      <c r="Y162" s="56"/>
      <c r="Z162" s="56"/>
      <c r="AA162" s="64"/>
      <c r="AB162" s="64"/>
      <c r="AC162" s="64"/>
      <c r="AD162" s="61"/>
      <c r="AE162" s="61"/>
      <c r="AF162" s="61"/>
      <c r="AG162" s="56"/>
      <c r="AH162" s="56"/>
      <c r="AI162" s="56"/>
      <c r="AJ162" s="64"/>
      <c r="AK162" s="64"/>
      <c r="AL162" s="64"/>
      <c r="AM162" s="61"/>
      <c r="AN162" s="61"/>
      <c r="AO162" s="61"/>
      <c r="AP162" s="56"/>
      <c r="AQ162" s="56"/>
      <c r="AR162" s="56"/>
      <c r="AS162" s="64"/>
      <c r="AT162" s="64"/>
      <c r="AU162" s="64"/>
      <c r="AV162" s="61"/>
      <c r="AW162" s="61"/>
      <c r="AX162" s="61"/>
      <c r="AY162" s="45"/>
      <c r="AZ162" s="45"/>
      <c r="BA162" s="45"/>
      <c r="BB162" s="71"/>
      <c r="BC162" s="46"/>
      <c r="BD162" s="46"/>
      <c r="BE162" s="46"/>
      <c r="BF162" s="34"/>
      <c r="BG162" s="34"/>
      <c r="BH162" s="34"/>
      <c r="BI162" s="36"/>
      <c r="BJ162" s="36"/>
      <c r="BK162" s="36"/>
      <c r="BL162" s="38"/>
      <c r="BM162" s="38"/>
      <c r="BN162" s="38"/>
      <c r="BO162" s="34"/>
      <c r="BP162" s="34"/>
      <c r="BQ162" s="34"/>
      <c r="BR162" s="36"/>
      <c r="BS162" s="36"/>
      <c r="BT162" s="36"/>
      <c r="BU162" s="38"/>
      <c r="BV162" s="38"/>
      <c r="BW162" s="38"/>
      <c r="IP162" s="68">
        <f>SUM(C162:IO162)</f>
        <v>40</v>
      </c>
    </row>
    <row r="163" ht="13.5" customHeight="1">
      <c r="A163" s="51">
        <v>144.0</v>
      </c>
      <c r="B163" s="101" t="s">
        <v>179</v>
      </c>
      <c r="C163" s="53">
        <f t="shared" si="2"/>
        <v>0</v>
      </c>
      <c r="D163" s="54">
        <f t="shared" ref="D163:E163" si="160">G163+J163+M163+P163+S163+V163+Y163+AB163+AE163+AH163+AK163+AN163+AQ163+AT163+AW163+AZ163+BD163+BG163+BJ163+BM163+BP163+BS163+BV163</f>
        <v>8</v>
      </c>
      <c r="E163" s="55">
        <f t="shared" si="160"/>
        <v>0</v>
      </c>
      <c r="F163" s="45"/>
      <c r="G163" s="45"/>
      <c r="H163" s="45"/>
      <c r="I163" s="46"/>
      <c r="J163" s="46"/>
      <c r="K163" s="46"/>
      <c r="L163" s="47"/>
      <c r="M163" s="47"/>
      <c r="N163" s="47"/>
      <c r="O163" s="45"/>
      <c r="P163" s="45"/>
      <c r="Q163" s="45"/>
      <c r="R163" s="46"/>
      <c r="S163" s="46"/>
      <c r="T163" s="46"/>
      <c r="U163" s="47"/>
      <c r="V163" s="47"/>
      <c r="W163" s="47"/>
      <c r="X163" s="45"/>
      <c r="Y163" s="45"/>
      <c r="Z163" s="45"/>
      <c r="AA163" s="46"/>
      <c r="AB163" s="46"/>
      <c r="AC163" s="46"/>
      <c r="AD163" s="47"/>
      <c r="AE163" s="47"/>
      <c r="AF163" s="47"/>
      <c r="AG163" s="45"/>
      <c r="AH163" s="45"/>
      <c r="AI163" s="45"/>
      <c r="AJ163" s="46"/>
      <c r="AK163" s="46"/>
      <c r="AL163" s="46"/>
      <c r="AM163" s="47"/>
      <c r="AN163" s="47"/>
      <c r="AO163" s="47"/>
      <c r="AP163" s="45"/>
      <c r="AQ163" s="45"/>
      <c r="AR163" s="45"/>
      <c r="AS163" s="46"/>
      <c r="AT163" s="46"/>
      <c r="AU163" s="46"/>
      <c r="AV163" s="81"/>
      <c r="AW163" s="81"/>
      <c r="AX163" s="81"/>
      <c r="AY163" s="45"/>
      <c r="AZ163" s="45"/>
      <c r="BA163" s="45"/>
      <c r="BB163" s="87"/>
      <c r="BC163" s="46"/>
      <c r="BD163" s="46"/>
      <c r="BE163" s="46"/>
      <c r="BF163" s="34"/>
      <c r="BG163" s="34"/>
      <c r="BH163" s="34"/>
      <c r="BI163" s="36"/>
      <c r="BJ163" s="37">
        <v>8.0</v>
      </c>
      <c r="BK163" s="36"/>
      <c r="BL163" s="38"/>
      <c r="BM163" s="38"/>
      <c r="BN163" s="38"/>
      <c r="BO163" s="34"/>
      <c r="BP163" s="35"/>
      <c r="BQ163" s="34"/>
      <c r="BR163" s="36"/>
      <c r="BS163" s="36"/>
      <c r="BT163" s="36"/>
      <c r="BU163" s="38"/>
      <c r="BV163" s="38"/>
      <c r="BW163" s="38"/>
    </row>
    <row r="164" ht="13.5" customHeight="1">
      <c r="A164" s="51">
        <v>145.0</v>
      </c>
      <c r="B164" s="103" t="s">
        <v>110</v>
      </c>
      <c r="C164" s="53">
        <f t="shared" si="2"/>
        <v>0</v>
      </c>
      <c r="D164" s="54">
        <f t="shared" ref="D164:E164" si="161">G164+J164+M164+P164+S164+V164+Y164+AB164+AE164+AH164+AK164+AN164+AQ164+AT164+AW164+AZ164+BD164+BG164+BJ164+BM164+BP164+BS164+BV164</f>
        <v>3</v>
      </c>
      <c r="E164" s="55">
        <f t="shared" si="161"/>
        <v>8</v>
      </c>
      <c r="F164" s="45"/>
      <c r="G164" s="45"/>
      <c r="H164" s="45"/>
      <c r="I164" s="46"/>
      <c r="J164" s="46"/>
      <c r="K164" s="46"/>
      <c r="L164" s="47"/>
      <c r="M164" s="47"/>
      <c r="N164" s="47"/>
      <c r="O164" s="45"/>
      <c r="P164" s="45"/>
      <c r="Q164" s="45"/>
      <c r="R164" s="46"/>
      <c r="S164" s="46"/>
      <c r="T164" s="46"/>
      <c r="U164" s="47"/>
      <c r="V164" s="47"/>
      <c r="W164" s="47"/>
      <c r="X164" s="45"/>
      <c r="Y164" s="45"/>
      <c r="Z164" s="45"/>
      <c r="AA164" s="46"/>
      <c r="AB164" s="46"/>
      <c r="AC164" s="46"/>
      <c r="AD164" s="47"/>
      <c r="AE164" s="47"/>
      <c r="AF164" s="47"/>
      <c r="AG164" s="45"/>
      <c r="AH164" s="45"/>
      <c r="AI164" s="45"/>
      <c r="AJ164" s="46"/>
      <c r="AK164" s="46"/>
      <c r="AL164" s="46"/>
      <c r="AM164" s="47"/>
      <c r="AN164" s="47"/>
      <c r="AO164" s="47"/>
      <c r="AP164" s="45"/>
      <c r="AQ164" s="45"/>
      <c r="AR164" s="45"/>
      <c r="AS164" s="46"/>
      <c r="AT164" s="46"/>
      <c r="AU164" s="46"/>
      <c r="AV164" s="81"/>
      <c r="AW164" s="81"/>
      <c r="AX164" s="81"/>
      <c r="AY164" s="45"/>
      <c r="AZ164" s="45"/>
      <c r="BA164" s="45"/>
      <c r="BB164" s="87"/>
      <c r="BC164" s="46"/>
      <c r="BD164" s="46"/>
      <c r="BE164" s="46"/>
      <c r="BF164" s="34"/>
      <c r="BG164" s="35">
        <v>3.0</v>
      </c>
      <c r="BH164" s="35">
        <v>8.0</v>
      </c>
      <c r="BI164" s="36"/>
      <c r="BJ164" s="36"/>
      <c r="BK164" s="36"/>
      <c r="BL164" s="38"/>
      <c r="BM164" s="38"/>
      <c r="BN164" s="38"/>
      <c r="BO164" s="34"/>
      <c r="BP164" s="34"/>
      <c r="BQ164" s="34"/>
      <c r="BR164" s="36"/>
      <c r="BS164" s="36"/>
      <c r="BT164" s="36"/>
      <c r="BU164" s="38"/>
      <c r="BV164" s="38"/>
      <c r="BW164" s="38"/>
    </row>
    <row r="165" ht="13.5" customHeight="1">
      <c r="A165" s="51">
        <v>146.0</v>
      </c>
      <c r="B165" s="98" t="s">
        <v>180</v>
      </c>
      <c r="C165" s="53">
        <f t="shared" si="2"/>
        <v>0</v>
      </c>
      <c r="D165" s="54">
        <f t="shared" ref="D165:E165" si="162">G165+J165+M165+P165+S165+V165+Y165+AB165+AE165+AH165+AK165+AN165+AQ165+AT165+AW165+AZ165+BD165+BG165+BJ165+BM165+BP165+BS165+BV165</f>
        <v>3</v>
      </c>
      <c r="E165" s="55">
        <f t="shared" si="162"/>
        <v>3</v>
      </c>
      <c r="F165" s="56">
        <v>0.0</v>
      </c>
      <c r="G165" s="56">
        <v>1.0</v>
      </c>
      <c r="H165" s="56">
        <v>1.0</v>
      </c>
      <c r="I165" s="74"/>
      <c r="J165" s="64"/>
      <c r="K165" s="74"/>
      <c r="L165" s="47"/>
      <c r="M165" s="47"/>
      <c r="N165" s="47"/>
      <c r="O165" s="45"/>
      <c r="P165" s="99"/>
      <c r="Q165" s="99"/>
      <c r="R165" s="46"/>
      <c r="S165" s="46"/>
      <c r="T165" s="46"/>
      <c r="U165" s="47"/>
      <c r="V165" s="47"/>
      <c r="W165" s="47"/>
      <c r="X165" s="45"/>
      <c r="Y165" s="45"/>
      <c r="Z165" s="45"/>
      <c r="AA165" s="46"/>
      <c r="AB165" s="46"/>
      <c r="AC165" s="46"/>
      <c r="AD165" s="47"/>
      <c r="AE165" s="47"/>
      <c r="AF165" s="47"/>
      <c r="AG165" s="45"/>
      <c r="AH165" s="45"/>
      <c r="AI165" s="45"/>
      <c r="AJ165" s="46"/>
      <c r="AK165" s="46"/>
      <c r="AL165" s="46"/>
      <c r="AM165" s="47"/>
      <c r="AN165" s="47"/>
      <c r="AO165" s="47"/>
      <c r="AP165" s="45"/>
      <c r="AQ165" s="45"/>
      <c r="AR165" s="45"/>
      <c r="AS165" s="46"/>
      <c r="AT165" s="46"/>
      <c r="AU165" s="46"/>
      <c r="AV165" s="81"/>
      <c r="AW165" s="81"/>
      <c r="AX165" s="81"/>
      <c r="AY165" s="45"/>
      <c r="AZ165" s="45"/>
      <c r="BA165" s="45"/>
      <c r="BB165" s="50"/>
      <c r="BC165" s="46"/>
      <c r="BD165" s="46"/>
      <c r="BE165" s="46"/>
      <c r="BF165" s="73"/>
      <c r="BG165" s="73"/>
      <c r="BH165" s="73"/>
      <c r="BI165" s="82"/>
      <c r="BJ165" s="82"/>
      <c r="BK165" s="82"/>
      <c r="BL165" s="78"/>
      <c r="BM165" s="77">
        <v>2.0</v>
      </c>
      <c r="BN165" s="77">
        <v>2.0</v>
      </c>
      <c r="BO165" s="73"/>
      <c r="BP165" s="73"/>
      <c r="BQ165" s="73"/>
      <c r="BR165" s="82"/>
      <c r="BS165" s="82"/>
      <c r="BT165" s="82"/>
      <c r="BU165" s="78"/>
      <c r="BV165" s="78"/>
      <c r="BW165" s="78"/>
      <c r="BX165" s="68"/>
      <c r="BY165" s="68"/>
      <c r="BZ165" s="68"/>
      <c r="CA165" s="68"/>
      <c r="CB165" s="68"/>
      <c r="CC165" s="68"/>
      <c r="CD165" s="68"/>
      <c r="CE165" s="68"/>
      <c r="CF165" s="68"/>
      <c r="CG165" s="68"/>
      <c r="CH165" s="68"/>
      <c r="CI165" s="68"/>
      <c r="CJ165" s="68"/>
      <c r="CK165" s="68"/>
      <c r="CL165" s="68"/>
      <c r="CM165" s="68"/>
      <c r="CN165" s="68"/>
      <c r="CO165" s="68"/>
      <c r="CP165" s="68"/>
      <c r="CQ165" s="68"/>
      <c r="CR165" s="68"/>
      <c r="CS165" s="68"/>
      <c r="CT165" s="68"/>
      <c r="CU165" s="68"/>
      <c r="CV165" s="68"/>
      <c r="CW165" s="68"/>
      <c r="CX165" s="68"/>
      <c r="CY165" s="68"/>
      <c r="CZ165" s="68"/>
      <c r="DA165" s="68"/>
      <c r="DB165" s="68"/>
      <c r="DC165" s="68"/>
      <c r="DD165" s="68"/>
      <c r="DE165" s="68"/>
      <c r="DF165" s="68"/>
      <c r="DG165" s="68"/>
      <c r="DH165" s="68"/>
      <c r="DI165" s="68"/>
      <c r="DJ165" s="68"/>
      <c r="DK165" s="68"/>
      <c r="DL165" s="68"/>
      <c r="DM165" s="68"/>
      <c r="DN165" s="68"/>
      <c r="DO165" s="68"/>
      <c r="DP165" s="68"/>
      <c r="DQ165" s="68"/>
      <c r="DR165" s="68"/>
      <c r="DS165" s="68"/>
      <c r="DT165" s="68"/>
      <c r="DU165" s="68"/>
      <c r="DV165" s="68"/>
      <c r="DW165" s="68"/>
      <c r="DX165" s="68"/>
      <c r="DY165" s="68"/>
      <c r="DZ165" s="68"/>
      <c r="EA165" s="68"/>
      <c r="EB165" s="68"/>
      <c r="EC165" s="68"/>
      <c r="ED165" s="68"/>
      <c r="EE165" s="68"/>
      <c r="EF165" s="68"/>
      <c r="EG165" s="68"/>
      <c r="EH165" s="68"/>
      <c r="EI165" s="68"/>
      <c r="EJ165" s="68"/>
      <c r="EK165" s="68"/>
      <c r="EL165" s="68"/>
      <c r="EM165" s="68"/>
      <c r="EN165" s="68"/>
      <c r="EO165" s="68"/>
      <c r="EP165" s="68"/>
      <c r="EQ165" s="68"/>
      <c r="ER165" s="68"/>
      <c r="ES165" s="68"/>
      <c r="ET165" s="68"/>
      <c r="EU165" s="68"/>
      <c r="EV165" s="68"/>
      <c r="EW165" s="68"/>
      <c r="EX165" s="68"/>
      <c r="EY165" s="68"/>
      <c r="EZ165" s="68"/>
      <c r="FA165" s="68"/>
      <c r="FB165" s="68"/>
      <c r="FC165" s="68"/>
      <c r="FD165" s="68"/>
      <c r="FE165" s="68"/>
      <c r="FF165" s="68"/>
      <c r="FG165" s="68"/>
      <c r="FH165" s="68"/>
      <c r="FI165" s="68"/>
      <c r="FJ165" s="68"/>
      <c r="FK165" s="68"/>
      <c r="FL165" s="68"/>
      <c r="FM165" s="68"/>
      <c r="FN165" s="68"/>
      <c r="FO165" s="68"/>
      <c r="FP165" s="68"/>
      <c r="FQ165" s="68"/>
      <c r="FR165" s="68"/>
      <c r="FS165" s="68"/>
      <c r="FT165" s="68"/>
      <c r="FU165" s="68"/>
      <c r="FV165" s="68"/>
      <c r="FW165" s="68"/>
      <c r="FX165" s="68"/>
      <c r="FY165" s="68"/>
      <c r="FZ165" s="68"/>
      <c r="GA165" s="68"/>
      <c r="GB165" s="68"/>
      <c r="GC165" s="68"/>
      <c r="GD165" s="68"/>
      <c r="GE165" s="68"/>
      <c r="GF165" s="68"/>
      <c r="GG165" s="68"/>
      <c r="GH165" s="68"/>
      <c r="GI165" s="68"/>
      <c r="GJ165" s="68"/>
      <c r="GK165" s="68"/>
      <c r="GL165" s="68"/>
      <c r="GM165" s="68"/>
      <c r="GN165" s="68"/>
      <c r="GO165" s="68"/>
      <c r="GP165" s="68"/>
      <c r="GQ165" s="68"/>
      <c r="GR165" s="68"/>
      <c r="GS165" s="68"/>
      <c r="GT165" s="68"/>
      <c r="GU165" s="68"/>
      <c r="GV165" s="68"/>
      <c r="GW165" s="68"/>
      <c r="GX165" s="68"/>
      <c r="GY165" s="68"/>
      <c r="GZ165" s="68"/>
      <c r="HA165" s="68"/>
      <c r="HB165" s="68"/>
      <c r="HC165" s="68"/>
      <c r="HD165" s="68"/>
      <c r="HE165" s="68"/>
      <c r="HF165" s="68"/>
      <c r="HG165" s="68"/>
      <c r="HH165" s="68"/>
      <c r="HI165" s="68"/>
      <c r="HJ165" s="68"/>
      <c r="HK165" s="68"/>
      <c r="HL165" s="68"/>
      <c r="HM165" s="68"/>
      <c r="HN165" s="68"/>
      <c r="HO165" s="68"/>
      <c r="HP165" s="68"/>
      <c r="HQ165" s="68"/>
      <c r="HR165" s="68"/>
      <c r="HS165" s="68"/>
      <c r="HT165" s="68"/>
      <c r="HU165" s="68"/>
      <c r="HV165" s="68"/>
      <c r="HW165" s="68"/>
      <c r="HX165" s="68"/>
      <c r="HY165" s="68"/>
      <c r="HZ165" s="68"/>
      <c r="IA165" s="68"/>
      <c r="IB165" s="68"/>
      <c r="IC165" s="68"/>
      <c r="ID165" s="68"/>
      <c r="IE165" s="68"/>
      <c r="IF165" s="68"/>
      <c r="IG165" s="68"/>
      <c r="IH165" s="68"/>
      <c r="II165" s="68"/>
      <c r="IJ165" s="68"/>
      <c r="IK165" s="68"/>
      <c r="IL165" s="68"/>
      <c r="IM165" s="68"/>
      <c r="IN165" s="68"/>
      <c r="IO165" s="68"/>
      <c r="IP165" s="68">
        <f>SUM(C165:IO165)</f>
        <v>12</v>
      </c>
    </row>
    <row r="166" ht="13.5" customHeight="1">
      <c r="A166" s="51">
        <v>147.0</v>
      </c>
      <c r="B166" s="90" t="s">
        <v>181</v>
      </c>
      <c r="C166" s="53">
        <f t="shared" si="2"/>
        <v>0</v>
      </c>
      <c r="D166" s="54">
        <f t="shared" ref="D166:E166" si="163">G166+J166+M166+P166+S166+V166+Y166+AB166+AE166+AH166+AK166+AN166+AQ166+AT166+AW166+AZ166+BD166+BG166+BJ166+BM166+BP166+BS166+BV166</f>
        <v>3</v>
      </c>
      <c r="E166" s="55">
        <f t="shared" si="163"/>
        <v>1</v>
      </c>
      <c r="F166" s="45"/>
      <c r="G166" s="45"/>
      <c r="H166" s="45"/>
      <c r="I166" s="46"/>
      <c r="J166" s="46"/>
      <c r="K166" s="46"/>
      <c r="L166" s="47"/>
      <c r="M166" s="47"/>
      <c r="N166" s="47"/>
      <c r="O166" s="45"/>
      <c r="P166" s="45"/>
      <c r="Q166" s="45"/>
      <c r="R166" s="46"/>
      <c r="S166" s="46"/>
      <c r="T166" s="46"/>
      <c r="U166" s="47"/>
      <c r="V166" s="47"/>
      <c r="W166" s="47"/>
      <c r="X166" s="45"/>
      <c r="Y166" s="45"/>
      <c r="Z166" s="45"/>
      <c r="AA166" s="46"/>
      <c r="AB166" s="67">
        <v>3.0</v>
      </c>
      <c r="AC166" s="67">
        <v>1.0</v>
      </c>
      <c r="AD166" s="47"/>
      <c r="AE166" s="47"/>
      <c r="AF166" s="47"/>
      <c r="AG166" s="45"/>
      <c r="AH166" s="45"/>
      <c r="AI166" s="45"/>
      <c r="AJ166" s="46"/>
      <c r="AK166" s="46"/>
      <c r="AL166" s="46"/>
      <c r="AM166" s="47"/>
      <c r="AN166" s="47"/>
      <c r="AO166" s="47"/>
      <c r="AP166" s="45"/>
      <c r="AQ166" s="45"/>
      <c r="AR166" s="45"/>
      <c r="AS166" s="46"/>
      <c r="AT166" s="46"/>
      <c r="AU166" s="46"/>
      <c r="AV166" s="81"/>
      <c r="AW166" s="81"/>
      <c r="AX166" s="81"/>
      <c r="AY166" s="45"/>
      <c r="AZ166" s="45"/>
      <c r="BA166" s="45"/>
      <c r="BB166" s="85"/>
      <c r="BC166" s="46"/>
      <c r="BD166" s="46"/>
      <c r="BE166" s="46"/>
      <c r="BF166" s="34"/>
      <c r="BG166" s="34"/>
      <c r="BH166" s="34"/>
      <c r="BI166" s="36"/>
      <c r="BJ166" s="36"/>
      <c r="BK166" s="36"/>
      <c r="BL166" s="38"/>
      <c r="BM166" s="38"/>
      <c r="BN166" s="38"/>
      <c r="BO166" s="34"/>
      <c r="BP166" s="34"/>
      <c r="BQ166" s="34"/>
      <c r="BR166" s="36"/>
      <c r="BS166" s="36"/>
      <c r="BT166" s="36"/>
      <c r="BU166" s="38"/>
      <c r="BV166" s="38"/>
      <c r="BW166" s="38"/>
    </row>
    <row r="167" ht="13.5" customHeight="1">
      <c r="A167" s="51">
        <v>147.0</v>
      </c>
      <c r="B167" s="76" t="s">
        <v>182</v>
      </c>
      <c r="C167" s="53">
        <f t="shared" si="2"/>
        <v>0</v>
      </c>
      <c r="D167" s="54">
        <f t="shared" ref="D167:E167" si="164">G167+J167+M167+P167+S167+V167+Y167+AB167+AE167+AH167+AK167+AN167+AQ167+AT167+AW167+AZ167+BD167+BG167+BJ167+BM167+BP167+BS167+BV167</f>
        <v>3</v>
      </c>
      <c r="E167" s="55">
        <f t="shared" si="164"/>
        <v>1</v>
      </c>
      <c r="F167" s="56"/>
      <c r="G167" s="56"/>
      <c r="H167" s="56"/>
      <c r="I167" s="64"/>
      <c r="J167" s="64"/>
      <c r="K167" s="64"/>
      <c r="L167" s="61"/>
      <c r="M167" s="61"/>
      <c r="N167" s="61"/>
      <c r="O167" s="56"/>
      <c r="P167" s="56"/>
      <c r="Q167" s="56"/>
      <c r="R167" s="64"/>
      <c r="S167" s="64"/>
      <c r="T167" s="64"/>
      <c r="U167" s="61"/>
      <c r="V167" s="61"/>
      <c r="W167" s="61"/>
      <c r="X167" s="56"/>
      <c r="Y167" s="56"/>
      <c r="Z167" s="56"/>
      <c r="AA167" s="64"/>
      <c r="AB167" s="64"/>
      <c r="AC167" s="64"/>
      <c r="AD167" s="61"/>
      <c r="AE167" s="61"/>
      <c r="AF167" s="61"/>
      <c r="AG167" s="56"/>
      <c r="AH167" s="56"/>
      <c r="AI167" s="56"/>
      <c r="AJ167" s="64"/>
      <c r="AK167" s="63">
        <v>3.0</v>
      </c>
      <c r="AL167" s="63">
        <v>1.0</v>
      </c>
      <c r="AM167" s="61"/>
      <c r="AN167" s="61"/>
      <c r="AO167" s="61"/>
      <c r="AP167" s="56"/>
      <c r="AQ167" s="56"/>
      <c r="AR167" s="56"/>
      <c r="AS167" s="64"/>
      <c r="AT167" s="64"/>
      <c r="AU167" s="64"/>
      <c r="AV167" s="61"/>
      <c r="AW167" s="61"/>
      <c r="AX167" s="61"/>
      <c r="AY167" s="45"/>
      <c r="AZ167" s="45"/>
      <c r="BA167" s="45"/>
      <c r="BB167" s="50"/>
      <c r="BC167" s="46"/>
      <c r="BD167" s="46"/>
      <c r="BE167" s="46"/>
      <c r="BF167" s="34"/>
      <c r="BG167" s="34"/>
      <c r="BH167" s="34"/>
      <c r="BI167" s="36"/>
      <c r="BJ167" s="36"/>
      <c r="BK167" s="36"/>
      <c r="BL167" s="38"/>
      <c r="BM167" s="38"/>
      <c r="BN167" s="38"/>
      <c r="BO167" s="34"/>
      <c r="BP167" s="34"/>
      <c r="BQ167" s="34"/>
      <c r="BR167" s="36"/>
      <c r="BS167" s="36"/>
      <c r="BT167" s="36"/>
      <c r="BU167" s="38"/>
      <c r="BV167" s="38"/>
      <c r="BW167" s="38"/>
      <c r="IP167" s="68">
        <f>SUM(C167:IO167)</f>
        <v>8</v>
      </c>
    </row>
    <row r="168" ht="13.5" customHeight="1">
      <c r="A168" s="51">
        <v>148.0</v>
      </c>
      <c r="B168" s="76" t="s">
        <v>183</v>
      </c>
      <c r="C168" s="53">
        <f t="shared" si="2"/>
        <v>0</v>
      </c>
      <c r="D168" s="54">
        <f t="shared" ref="D168:E168" si="165">G168+J168+M168+P168+S168+V168+Y168+AB168+AE168+AH168+AK168+AN168+AQ168+AT168+AW168+AZ168+BD168+BG168+BJ168+BM168+BP168+BS168+BV168</f>
        <v>3</v>
      </c>
      <c r="E168" s="55">
        <f t="shared" si="165"/>
        <v>0</v>
      </c>
      <c r="F168" s="45"/>
      <c r="G168" s="45"/>
      <c r="H168" s="45"/>
      <c r="I168" s="46"/>
      <c r="J168" s="46"/>
      <c r="K168" s="46"/>
      <c r="L168" s="47"/>
      <c r="M168" s="47"/>
      <c r="N168" s="47"/>
      <c r="O168" s="45"/>
      <c r="P168" s="45"/>
      <c r="Q168" s="45"/>
      <c r="R168" s="46"/>
      <c r="S168" s="46"/>
      <c r="T168" s="46"/>
      <c r="U168" s="47"/>
      <c r="V168" s="47"/>
      <c r="W168" s="47"/>
      <c r="X168" s="45"/>
      <c r="Y168" s="45"/>
      <c r="Z168" s="45"/>
      <c r="AA168" s="46"/>
      <c r="AB168" s="46"/>
      <c r="AC168" s="46"/>
      <c r="AD168" s="47"/>
      <c r="AE168" s="47"/>
      <c r="AF168" s="47"/>
      <c r="AG168" s="45"/>
      <c r="AH168" s="45"/>
      <c r="AI168" s="45"/>
      <c r="AJ168" s="46"/>
      <c r="AK168" s="46"/>
      <c r="AL168" s="46"/>
      <c r="AM168" s="47"/>
      <c r="AN168" s="47"/>
      <c r="AO168" s="47"/>
      <c r="AP168" s="45"/>
      <c r="AQ168" s="65">
        <v>3.0</v>
      </c>
      <c r="AR168" s="45"/>
      <c r="AS168" s="46"/>
      <c r="AT168" s="46"/>
      <c r="AU168" s="46"/>
      <c r="AV168" s="81"/>
      <c r="AW168" s="81"/>
      <c r="AX168" s="81"/>
      <c r="AY168" s="45"/>
      <c r="AZ168" s="45"/>
      <c r="BA168" s="45"/>
      <c r="BB168" s="87"/>
      <c r="BC168" s="46"/>
      <c r="BD168" s="46"/>
      <c r="BE168" s="46"/>
      <c r="BF168" s="34"/>
      <c r="BG168" s="34"/>
      <c r="BH168" s="34"/>
      <c r="BI168" s="36"/>
      <c r="BJ168" s="36"/>
      <c r="BK168" s="36"/>
      <c r="BL168" s="38"/>
      <c r="BM168" s="38"/>
      <c r="BN168" s="38"/>
      <c r="BO168" s="34"/>
      <c r="BP168" s="34"/>
      <c r="BQ168" s="34"/>
      <c r="BR168" s="36"/>
      <c r="BS168" s="36"/>
      <c r="BT168" s="36"/>
      <c r="BU168" s="38"/>
      <c r="BV168" s="38"/>
      <c r="BW168" s="38"/>
    </row>
    <row r="169" ht="13.5" customHeight="1">
      <c r="A169" s="51">
        <v>149.0</v>
      </c>
      <c r="B169" s="76" t="s">
        <v>184</v>
      </c>
      <c r="C169" s="53">
        <f t="shared" si="2"/>
        <v>0</v>
      </c>
      <c r="D169" s="54">
        <f t="shared" ref="D169:E169" si="166">G169+J169+M169+P169+S169+V169+Y169+AB169+AE169+AH169+AK169+AN169+AQ169+AT169+AW169+AZ169+BD169+BG169+BJ169+BM169+BP169+BS169+BV169</f>
        <v>3</v>
      </c>
      <c r="E169" s="55">
        <f t="shared" si="166"/>
        <v>0</v>
      </c>
      <c r="F169" s="45"/>
      <c r="G169" s="45"/>
      <c r="H169" s="45"/>
      <c r="I169" s="46"/>
      <c r="J169" s="46"/>
      <c r="K169" s="46"/>
      <c r="L169" s="47"/>
      <c r="M169" s="47"/>
      <c r="N169" s="47"/>
      <c r="O169" s="45"/>
      <c r="P169" s="45"/>
      <c r="Q169" s="45"/>
      <c r="R169" s="46"/>
      <c r="S169" s="46"/>
      <c r="T169" s="46"/>
      <c r="U169" s="47"/>
      <c r="V169" s="47"/>
      <c r="W169" s="47"/>
      <c r="X169" s="45"/>
      <c r="Y169" s="45"/>
      <c r="Z169" s="45"/>
      <c r="AA169" s="46"/>
      <c r="AB169" s="46"/>
      <c r="AC169" s="46"/>
      <c r="AD169" s="47"/>
      <c r="AE169" s="47"/>
      <c r="AF169" s="47"/>
      <c r="AG169" s="45"/>
      <c r="AH169" s="45"/>
      <c r="AI169" s="45"/>
      <c r="AJ169" s="46"/>
      <c r="AK169" s="46"/>
      <c r="AL169" s="46"/>
      <c r="AM169" s="47"/>
      <c r="AN169" s="47"/>
      <c r="AO169" s="47"/>
      <c r="AP169" s="45"/>
      <c r="AQ169" s="45"/>
      <c r="AR169" s="45"/>
      <c r="AS169" s="46"/>
      <c r="AT169" s="46"/>
      <c r="AU169" s="46"/>
      <c r="AV169" s="81"/>
      <c r="AW169" s="89">
        <v>3.0</v>
      </c>
      <c r="AX169" s="81"/>
      <c r="AY169" s="45"/>
      <c r="AZ169" s="45"/>
      <c r="BA169" s="45"/>
      <c r="BB169" s="87"/>
      <c r="BC169" s="46"/>
      <c r="BD169" s="46"/>
      <c r="BE169" s="46"/>
      <c r="BF169" s="34"/>
      <c r="BG169" s="34"/>
      <c r="BH169" s="34"/>
      <c r="BI169" s="36"/>
      <c r="BJ169" s="36"/>
      <c r="BK169" s="36"/>
      <c r="BL169" s="38"/>
      <c r="BM169" s="38"/>
      <c r="BN169" s="38"/>
      <c r="BO169" s="34"/>
      <c r="BP169" s="34"/>
      <c r="BQ169" s="34"/>
      <c r="BR169" s="36"/>
      <c r="BS169" s="36"/>
      <c r="BT169" s="36"/>
      <c r="BU169" s="38"/>
      <c r="BV169" s="38"/>
      <c r="BW169" s="38"/>
    </row>
    <row r="170" ht="13.5" customHeight="1">
      <c r="A170" s="51">
        <v>150.0</v>
      </c>
      <c r="B170" s="86" t="s">
        <v>185</v>
      </c>
      <c r="C170" s="53">
        <f t="shared" si="2"/>
        <v>0</v>
      </c>
      <c r="D170" s="54">
        <f t="shared" ref="D170:E170" si="167">G170+J170+M170+P170+S170+V170+Y170+AB170+AE170+AH170+AK170+AN170+AQ170+AT170+AW170+AZ170+BD170+BG170+BJ170+BM170+BP170+BS170+BV170</f>
        <v>2</v>
      </c>
      <c r="E170" s="55">
        <f t="shared" si="167"/>
        <v>2</v>
      </c>
      <c r="F170" s="56"/>
      <c r="G170" s="56"/>
      <c r="H170" s="56"/>
      <c r="I170" s="64"/>
      <c r="J170" s="64"/>
      <c r="K170" s="64"/>
      <c r="L170" s="61"/>
      <c r="M170" s="61"/>
      <c r="N170" s="61"/>
      <c r="O170" s="56"/>
      <c r="P170" s="56"/>
      <c r="Q170" s="56"/>
      <c r="R170" s="64"/>
      <c r="S170" s="57">
        <v>2.0</v>
      </c>
      <c r="T170" s="57">
        <v>2.0</v>
      </c>
      <c r="U170" s="61"/>
      <c r="V170" s="61"/>
      <c r="W170" s="61"/>
      <c r="X170" s="56"/>
      <c r="Y170" s="56"/>
      <c r="Z170" s="56"/>
      <c r="AA170" s="64"/>
      <c r="AB170" s="64"/>
      <c r="AC170" s="64"/>
      <c r="AD170" s="61"/>
      <c r="AE170" s="61"/>
      <c r="AF170" s="61"/>
      <c r="AG170" s="56"/>
      <c r="AH170" s="56"/>
      <c r="AI170" s="56"/>
      <c r="AJ170" s="64"/>
      <c r="AK170" s="64"/>
      <c r="AL170" s="64"/>
      <c r="AM170" s="61"/>
      <c r="AN170" s="61"/>
      <c r="AO170" s="61"/>
      <c r="AP170" s="56"/>
      <c r="AQ170" s="56"/>
      <c r="AR170" s="56"/>
      <c r="AS170" s="64"/>
      <c r="AT170" s="64"/>
      <c r="AU170" s="64"/>
      <c r="AV170" s="61"/>
      <c r="AW170" s="61"/>
      <c r="AX170" s="61"/>
      <c r="AY170" s="45"/>
      <c r="AZ170" s="45"/>
      <c r="BA170" s="45"/>
      <c r="BB170" s="50"/>
      <c r="BC170" s="46"/>
      <c r="BD170" s="46"/>
      <c r="BE170" s="46"/>
      <c r="BF170" s="34"/>
      <c r="BG170" s="34"/>
      <c r="BH170" s="34"/>
      <c r="BI170" s="36"/>
      <c r="BJ170" s="36"/>
      <c r="BK170" s="36"/>
      <c r="BL170" s="38"/>
      <c r="BM170" s="38"/>
      <c r="BN170" s="38"/>
      <c r="BO170" s="34"/>
      <c r="BP170" s="34"/>
      <c r="BQ170" s="34"/>
      <c r="BR170" s="36"/>
      <c r="BS170" s="36"/>
      <c r="BT170" s="36"/>
      <c r="BU170" s="38"/>
      <c r="BV170" s="38"/>
      <c r="BW170" s="38"/>
      <c r="IP170" s="68">
        <f t="shared" ref="IP170:IP173" si="169">SUM(C170:IO170)</f>
        <v>8</v>
      </c>
    </row>
    <row r="171" ht="13.5" customHeight="1">
      <c r="A171" s="51">
        <v>150.0</v>
      </c>
      <c r="B171" s="76" t="s">
        <v>186</v>
      </c>
      <c r="C171" s="53">
        <f t="shared" si="2"/>
        <v>2</v>
      </c>
      <c r="D171" s="54">
        <f t="shared" ref="D171:E171" si="168">G171+J171+M171+P171+S171+V171+Y171+AB171+AE171+AH171+AK171+AN171+AQ171+AT171+AW171+AZ171+BD171+BG171+BJ171+BM171+BP171+BS171+BV171</f>
        <v>3</v>
      </c>
      <c r="E171" s="55">
        <f t="shared" si="168"/>
        <v>2</v>
      </c>
      <c r="F171" s="56"/>
      <c r="G171" s="56"/>
      <c r="H171" s="56"/>
      <c r="I171" s="64"/>
      <c r="J171" s="64"/>
      <c r="K171" s="64"/>
      <c r="L171" s="61"/>
      <c r="M171" s="61"/>
      <c r="N171" s="61"/>
      <c r="O171" s="56"/>
      <c r="P171" s="56"/>
      <c r="Q171" s="56"/>
      <c r="R171" s="64"/>
      <c r="S171" s="64"/>
      <c r="T171" s="64"/>
      <c r="U171" s="61"/>
      <c r="V171" s="61"/>
      <c r="W171" s="61"/>
      <c r="X171" s="56"/>
      <c r="Y171" s="56"/>
      <c r="Z171" s="56"/>
      <c r="AA171" s="64"/>
      <c r="AB171" s="57">
        <v>2.0</v>
      </c>
      <c r="AC171" s="57">
        <v>1.0</v>
      </c>
      <c r="AD171" s="61"/>
      <c r="AE171" s="61"/>
      <c r="AF171" s="61"/>
      <c r="AG171" s="56"/>
      <c r="AH171" s="56"/>
      <c r="AI171" s="56"/>
      <c r="AJ171" s="64"/>
      <c r="AK171" s="64"/>
      <c r="AL171" s="64"/>
      <c r="AM171" s="61"/>
      <c r="AN171" s="61"/>
      <c r="AO171" s="61"/>
      <c r="AP171" s="56"/>
      <c r="AQ171" s="56"/>
      <c r="AR171" s="56"/>
      <c r="AS171" s="64"/>
      <c r="AT171" s="64"/>
      <c r="AU171" s="64"/>
      <c r="AV171" s="61"/>
      <c r="AW171" s="61"/>
      <c r="AX171" s="61"/>
      <c r="AY171" s="45"/>
      <c r="AZ171" s="45"/>
      <c r="BA171" s="45"/>
      <c r="BB171" s="50"/>
      <c r="BC171" s="46"/>
      <c r="BD171" s="46"/>
      <c r="BE171" s="46"/>
      <c r="BF171" s="34"/>
      <c r="BG171" s="34"/>
      <c r="BH171" s="34"/>
      <c r="BI171" s="36"/>
      <c r="BJ171" s="36"/>
      <c r="BK171" s="36"/>
      <c r="BL171" s="39">
        <v>2.0</v>
      </c>
      <c r="BM171" s="39">
        <v>1.0</v>
      </c>
      <c r="BN171" s="39">
        <v>1.0</v>
      </c>
      <c r="BO171" s="34"/>
      <c r="BP171" s="34"/>
      <c r="BQ171" s="34"/>
      <c r="BR171" s="36"/>
      <c r="BS171" s="36"/>
      <c r="BT171" s="36"/>
      <c r="BU171" s="38"/>
      <c r="BV171" s="38"/>
      <c r="BW171" s="38"/>
      <c r="IP171" s="68">
        <f t="shared" si="169"/>
        <v>14</v>
      </c>
    </row>
    <row r="172" ht="13.5" customHeight="1">
      <c r="A172" s="51">
        <v>150.0</v>
      </c>
      <c r="B172" s="76" t="s">
        <v>187</v>
      </c>
      <c r="C172" s="53">
        <f t="shared" si="2"/>
        <v>0</v>
      </c>
      <c r="D172" s="54">
        <f t="shared" ref="D172:E172" si="170">G172+J172+M172+P172+S172+V172+Y172+AB172+AE172+AH172+AK172+AN172+AQ172+AT172+AW172+AZ172+BD172+BG172+BJ172+BM172+BP172+BS172+BV172</f>
        <v>2</v>
      </c>
      <c r="E172" s="55">
        <f t="shared" si="170"/>
        <v>2</v>
      </c>
      <c r="F172" s="56"/>
      <c r="G172" s="56"/>
      <c r="H172" s="56"/>
      <c r="I172" s="64"/>
      <c r="J172" s="64"/>
      <c r="K172" s="64"/>
      <c r="L172" s="61"/>
      <c r="M172" s="61"/>
      <c r="N172" s="61"/>
      <c r="O172" s="56"/>
      <c r="P172" s="56"/>
      <c r="Q172" s="56"/>
      <c r="R172" s="64"/>
      <c r="S172" s="64"/>
      <c r="T172" s="64"/>
      <c r="U172" s="61"/>
      <c r="V172" s="61"/>
      <c r="W172" s="61"/>
      <c r="X172" s="56"/>
      <c r="Y172" s="56"/>
      <c r="Z172" s="56"/>
      <c r="AA172" s="64"/>
      <c r="AB172" s="64"/>
      <c r="AC172" s="64"/>
      <c r="AD172" s="61"/>
      <c r="AE172" s="61"/>
      <c r="AF172" s="61"/>
      <c r="AG172" s="56"/>
      <c r="AH172" s="56"/>
      <c r="AI172" s="56"/>
      <c r="AJ172" s="64"/>
      <c r="AK172" s="63">
        <v>2.0</v>
      </c>
      <c r="AL172" s="64"/>
      <c r="AM172" s="61"/>
      <c r="AN172" s="61"/>
      <c r="AO172" s="61"/>
      <c r="AP172" s="56"/>
      <c r="AQ172" s="56"/>
      <c r="AR172" s="56"/>
      <c r="AS172" s="64"/>
      <c r="AT172" s="64"/>
      <c r="AU172" s="64"/>
      <c r="AV172" s="61"/>
      <c r="AW172" s="61"/>
      <c r="AX172" s="61"/>
      <c r="AY172" s="45"/>
      <c r="AZ172" s="45"/>
      <c r="BA172" s="45"/>
      <c r="BB172" s="50"/>
      <c r="BC172" s="46"/>
      <c r="BD172" s="46"/>
      <c r="BE172" s="46"/>
      <c r="BF172" s="34"/>
      <c r="BG172" s="34"/>
      <c r="BH172" s="34"/>
      <c r="BI172" s="36"/>
      <c r="BJ172" s="36"/>
      <c r="BK172" s="36"/>
      <c r="BL172" s="38"/>
      <c r="BM172" s="38"/>
      <c r="BN172" s="39">
        <v>2.0</v>
      </c>
      <c r="BO172" s="34"/>
      <c r="BP172" s="34"/>
      <c r="BQ172" s="34"/>
      <c r="BR172" s="36"/>
      <c r="BS172" s="36"/>
      <c r="BT172" s="36"/>
      <c r="BU172" s="38"/>
      <c r="BV172" s="38"/>
      <c r="BW172" s="38"/>
      <c r="IP172" s="68">
        <f t="shared" si="169"/>
        <v>8</v>
      </c>
    </row>
    <row r="173" ht="13.5" customHeight="1">
      <c r="A173" s="51">
        <v>153.0</v>
      </c>
      <c r="B173" s="52" t="s">
        <v>188</v>
      </c>
      <c r="C173" s="53">
        <f t="shared" si="2"/>
        <v>0</v>
      </c>
      <c r="D173" s="54">
        <f t="shared" ref="D173:E173" si="171">G173+J173+M173+P173+S173+V173+Y173+AB173+AE173+AH173+AK173+AN173+AQ173+AT173+AW173+AZ173+BD173+BG173+BJ173+BM173+BP173+BS173+BV173</f>
        <v>2</v>
      </c>
      <c r="E173" s="55">
        <f t="shared" si="171"/>
        <v>1</v>
      </c>
      <c r="F173" s="56">
        <v>0.0</v>
      </c>
      <c r="G173" s="56">
        <v>2.0</v>
      </c>
      <c r="H173" s="56">
        <v>1.0</v>
      </c>
      <c r="I173" s="64"/>
      <c r="J173" s="64"/>
      <c r="K173" s="64"/>
      <c r="L173" s="61"/>
      <c r="M173" s="61"/>
      <c r="N173" s="61"/>
      <c r="O173" s="56"/>
      <c r="P173" s="56"/>
      <c r="Q173" s="56"/>
      <c r="R173" s="74"/>
      <c r="S173" s="74"/>
      <c r="T173" s="64"/>
      <c r="U173" s="61"/>
      <c r="V173" s="61"/>
      <c r="W173" s="61"/>
      <c r="X173" s="56"/>
      <c r="Y173" s="56"/>
      <c r="Z173" s="56"/>
      <c r="AA173" s="64"/>
      <c r="AB173" s="64"/>
      <c r="AC173" s="64"/>
      <c r="AD173" s="61"/>
      <c r="AE173" s="61"/>
      <c r="AF173" s="61"/>
      <c r="AG173" s="56"/>
      <c r="AH173" s="56"/>
      <c r="AI173" s="56"/>
      <c r="AJ173" s="64"/>
      <c r="AK173" s="64"/>
      <c r="AL173" s="64"/>
      <c r="AM173" s="61"/>
      <c r="AN173" s="61"/>
      <c r="AO173" s="61"/>
      <c r="AP173" s="56"/>
      <c r="AQ173" s="56"/>
      <c r="AR173" s="56"/>
      <c r="AS173" s="64"/>
      <c r="AT173" s="64"/>
      <c r="AU173" s="64"/>
      <c r="AV173" s="61"/>
      <c r="AW173" s="61"/>
      <c r="AX173" s="61"/>
      <c r="AY173" s="45"/>
      <c r="AZ173" s="45"/>
      <c r="BA173" s="45"/>
      <c r="BB173" s="50"/>
      <c r="BC173" s="46"/>
      <c r="BD173" s="46"/>
      <c r="BE173" s="46"/>
      <c r="BF173" s="34"/>
      <c r="BG173" s="34"/>
      <c r="BH173" s="34"/>
      <c r="BI173" s="36"/>
      <c r="BJ173" s="36"/>
      <c r="BK173" s="36"/>
      <c r="BL173" s="38"/>
      <c r="BM173" s="38"/>
      <c r="BN173" s="38"/>
      <c r="BO173" s="34"/>
      <c r="BP173" s="34"/>
      <c r="BQ173" s="34"/>
      <c r="BR173" s="36"/>
      <c r="BS173" s="36"/>
      <c r="BT173" s="36"/>
      <c r="BU173" s="38"/>
      <c r="BV173" s="38"/>
      <c r="BW173" s="38"/>
      <c r="IP173" s="68">
        <f t="shared" si="169"/>
        <v>6</v>
      </c>
    </row>
    <row r="174" ht="13.5" customHeight="1">
      <c r="A174" s="51">
        <v>154.0</v>
      </c>
      <c r="B174" s="76" t="s">
        <v>189</v>
      </c>
      <c r="C174" s="53">
        <f t="shared" si="2"/>
        <v>0</v>
      </c>
      <c r="D174" s="54">
        <f t="shared" ref="D174:E174" si="172">G174+J174+M174+P174+S174+V174+Y174+AB174+AE174+AH174+AK174+AN174+AQ174+AT174+AW174+AZ174+BD174+BG174+BJ174+BM174+BP174+BS174+BV174</f>
        <v>2</v>
      </c>
      <c r="E174" s="55">
        <f t="shared" si="172"/>
        <v>1</v>
      </c>
      <c r="F174" s="56"/>
      <c r="G174" s="56"/>
      <c r="H174" s="56"/>
      <c r="I174" s="64"/>
      <c r="J174" s="46"/>
      <c r="K174" s="46"/>
      <c r="L174" s="47"/>
      <c r="M174" s="47"/>
      <c r="N174" s="47"/>
      <c r="O174" s="99"/>
      <c r="P174" s="99"/>
      <c r="Q174" s="99"/>
      <c r="R174" s="46"/>
      <c r="S174" s="46"/>
      <c r="T174" s="46"/>
      <c r="U174" s="47"/>
      <c r="V174" s="47"/>
      <c r="W174" s="47"/>
      <c r="X174" s="45"/>
      <c r="Y174" s="45"/>
      <c r="Z174" s="45"/>
      <c r="AA174" s="46"/>
      <c r="AB174" s="67">
        <v>2.0</v>
      </c>
      <c r="AC174" s="67">
        <v>1.0</v>
      </c>
      <c r="AD174" s="47"/>
      <c r="AE174" s="47"/>
      <c r="AF174" s="47"/>
      <c r="AG174" s="97"/>
      <c r="AH174" s="97"/>
      <c r="AI174" s="97"/>
      <c r="AJ174" s="46"/>
      <c r="AK174" s="46"/>
      <c r="AL174" s="46"/>
      <c r="AM174" s="47"/>
      <c r="AN174" s="47"/>
      <c r="AO174" s="47"/>
      <c r="AP174" s="97"/>
      <c r="AQ174" s="97"/>
      <c r="AR174" s="97"/>
      <c r="AS174" s="46"/>
      <c r="AT174" s="46"/>
      <c r="AU174" s="46"/>
      <c r="AV174" s="81"/>
      <c r="AW174" s="81"/>
      <c r="AX174" s="81"/>
      <c r="AY174" s="97"/>
      <c r="AZ174" s="97"/>
      <c r="BA174" s="97"/>
      <c r="BB174" s="71"/>
      <c r="BC174" s="46"/>
      <c r="BD174" s="46"/>
      <c r="BE174" s="46"/>
      <c r="BF174" s="73"/>
      <c r="BG174" s="73"/>
      <c r="BH174" s="73"/>
      <c r="BI174" s="82"/>
      <c r="BJ174" s="82"/>
      <c r="BK174" s="82"/>
      <c r="BL174" s="78"/>
      <c r="BM174" s="78"/>
      <c r="BN174" s="78"/>
      <c r="BO174" s="73"/>
      <c r="BP174" s="73"/>
      <c r="BQ174" s="73"/>
      <c r="BR174" s="82"/>
      <c r="BS174" s="82"/>
      <c r="BT174" s="82"/>
      <c r="BU174" s="78"/>
      <c r="BV174" s="78"/>
      <c r="BW174" s="78"/>
      <c r="BX174" s="68"/>
      <c r="BY174" s="68"/>
      <c r="BZ174" s="68"/>
      <c r="CA174" s="68"/>
      <c r="CB174" s="68"/>
      <c r="CC174" s="68"/>
      <c r="CD174" s="68"/>
      <c r="CE174" s="68"/>
      <c r="CF174" s="68"/>
      <c r="CG174" s="68"/>
      <c r="CH174" s="68"/>
      <c r="CI174" s="68"/>
      <c r="CJ174" s="68"/>
      <c r="CK174" s="68"/>
      <c r="CL174" s="68"/>
      <c r="CM174" s="68"/>
      <c r="CN174" s="68"/>
      <c r="CO174" s="68"/>
      <c r="CP174" s="68"/>
      <c r="CQ174" s="68"/>
      <c r="CR174" s="68"/>
      <c r="CS174" s="68"/>
      <c r="CT174" s="68"/>
      <c r="CU174" s="68"/>
      <c r="CV174" s="68"/>
      <c r="CW174" s="68"/>
      <c r="CX174" s="68"/>
      <c r="CY174" s="68"/>
      <c r="CZ174" s="68"/>
      <c r="DA174" s="68"/>
      <c r="DB174" s="68"/>
      <c r="DC174" s="68"/>
      <c r="DD174" s="68"/>
      <c r="DE174" s="68"/>
      <c r="DF174" s="68"/>
      <c r="DG174" s="68"/>
      <c r="DH174" s="68"/>
      <c r="DI174" s="68"/>
      <c r="DJ174" s="68"/>
      <c r="DK174" s="68"/>
      <c r="DL174" s="68"/>
      <c r="DM174" s="68"/>
      <c r="DN174" s="68"/>
      <c r="DO174" s="68"/>
      <c r="DP174" s="68"/>
      <c r="DQ174" s="68"/>
      <c r="DR174" s="68"/>
      <c r="DS174" s="68"/>
      <c r="DT174" s="68"/>
      <c r="DU174" s="68"/>
      <c r="DV174" s="68"/>
      <c r="DW174" s="68"/>
      <c r="DX174" s="68"/>
      <c r="DY174" s="68"/>
      <c r="DZ174" s="68"/>
      <c r="EA174" s="68"/>
      <c r="EB174" s="68"/>
      <c r="EC174" s="68"/>
      <c r="ED174" s="68"/>
      <c r="EE174" s="68"/>
      <c r="EF174" s="68"/>
      <c r="EG174" s="68"/>
      <c r="EH174" s="68"/>
      <c r="EI174" s="68"/>
      <c r="EJ174" s="68"/>
      <c r="EK174" s="68"/>
      <c r="EL174" s="68"/>
      <c r="EM174" s="68"/>
      <c r="EN174" s="68"/>
      <c r="EO174" s="68"/>
      <c r="EP174" s="68"/>
      <c r="EQ174" s="68"/>
      <c r="ER174" s="68"/>
      <c r="ES174" s="68"/>
      <c r="ET174" s="68"/>
      <c r="EU174" s="68"/>
      <c r="EV174" s="68"/>
      <c r="EW174" s="68"/>
      <c r="EX174" s="68"/>
      <c r="EY174" s="68"/>
      <c r="EZ174" s="68"/>
      <c r="FA174" s="68"/>
      <c r="FB174" s="68"/>
      <c r="FC174" s="68"/>
      <c r="FD174" s="68"/>
      <c r="FE174" s="68"/>
      <c r="FF174" s="68"/>
      <c r="FG174" s="68"/>
      <c r="FH174" s="68"/>
      <c r="FI174" s="68"/>
      <c r="FJ174" s="68"/>
      <c r="FK174" s="68"/>
      <c r="FL174" s="68"/>
      <c r="FM174" s="68"/>
      <c r="FN174" s="68"/>
      <c r="FO174" s="68"/>
      <c r="FP174" s="68"/>
      <c r="FQ174" s="68"/>
      <c r="FR174" s="68"/>
      <c r="FS174" s="68"/>
      <c r="FT174" s="68"/>
      <c r="FU174" s="68"/>
      <c r="FV174" s="68"/>
      <c r="FW174" s="68"/>
      <c r="FX174" s="68"/>
      <c r="FY174" s="68"/>
      <c r="FZ174" s="68"/>
      <c r="GA174" s="68"/>
      <c r="GB174" s="68"/>
      <c r="GC174" s="68"/>
      <c r="GD174" s="68"/>
      <c r="GE174" s="68"/>
      <c r="GF174" s="68"/>
      <c r="GG174" s="68"/>
      <c r="GH174" s="68"/>
      <c r="GI174" s="68"/>
      <c r="GJ174" s="68"/>
      <c r="GK174" s="68"/>
      <c r="GL174" s="68"/>
      <c r="GM174" s="68"/>
      <c r="GN174" s="68"/>
      <c r="GO174" s="68"/>
      <c r="GP174" s="68"/>
      <c r="GQ174" s="68"/>
      <c r="GR174" s="68"/>
      <c r="GS174" s="68"/>
      <c r="GT174" s="68"/>
      <c r="GU174" s="68"/>
      <c r="GV174" s="68"/>
      <c r="GW174" s="68"/>
      <c r="GX174" s="68"/>
      <c r="GY174" s="68"/>
      <c r="GZ174" s="68"/>
      <c r="HA174" s="68"/>
      <c r="HB174" s="68"/>
      <c r="HC174" s="68"/>
      <c r="HD174" s="68"/>
      <c r="HE174" s="68"/>
      <c r="HF174" s="68"/>
      <c r="HG174" s="68"/>
      <c r="HH174" s="68"/>
      <c r="HI174" s="68"/>
      <c r="HJ174" s="68"/>
      <c r="HK174" s="68"/>
      <c r="HL174" s="68"/>
      <c r="HM174" s="68"/>
      <c r="HN174" s="68"/>
      <c r="HO174" s="68"/>
      <c r="HP174" s="68"/>
      <c r="HQ174" s="68"/>
      <c r="HR174" s="68"/>
      <c r="HS174" s="68"/>
      <c r="HT174" s="68"/>
      <c r="HU174" s="68"/>
      <c r="HV174" s="68"/>
      <c r="HW174" s="68"/>
      <c r="HX174" s="68"/>
      <c r="HY174" s="68"/>
      <c r="HZ174" s="68"/>
      <c r="IA174" s="68"/>
      <c r="IB174" s="68"/>
      <c r="IC174" s="68"/>
      <c r="ID174" s="68"/>
      <c r="IE174" s="68"/>
      <c r="IF174" s="68"/>
      <c r="IG174" s="68"/>
      <c r="IH174" s="68"/>
      <c r="II174" s="68"/>
      <c r="IJ174" s="68"/>
      <c r="IK174" s="68"/>
      <c r="IL174" s="68"/>
      <c r="IM174" s="68"/>
      <c r="IN174" s="68"/>
      <c r="IO174" s="68"/>
      <c r="IP174" s="68"/>
    </row>
    <row r="175" ht="13.5" customHeight="1">
      <c r="A175" s="51">
        <v>154.0</v>
      </c>
      <c r="B175" s="76" t="s">
        <v>190</v>
      </c>
      <c r="C175" s="53">
        <f t="shared" si="2"/>
        <v>0</v>
      </c>
      <c r="D175" s="54">
        <f t="shared" ref="D175:E175" si="173">G175+J175+M175+P175+S175+V175+Y175+AB175+AE175+AH175+AK175+AN175+AQ175+AT175+AW175+AZ175+BD175+BG175+BJ175+BM175+BP175+BS175+BV175</f>
        <v>2</v>
      </c>
      <c r="E175" s="55">
        <f t="shared" si="173"/>
        <v>1</v>
      </c>
      <c r="F175" s="45"/>
      <c r="G175" s="45"/>
      <c r="H175" s="45"/>
      <c r="I175" s="46"/>
      <c r="J175" s="46"/>
      <c r="K175" s="46"/>
      <c r="L175" s="47"/>
      <c r="M175" s="47"/>
      <c r="N175" s="47"/>
      <c r="O175" s="45"/>
      <c r="P175" s="45"/>
      <c r="Q175" s="45"/>
      <c r="R175" s="46"/>
      <c r="S175" s="46"/>
      <c r="T175" s="46"/>
      <c r="U175" s="47"/>
      <c r="V175" s="47"/>
      <c r="W175" s="47"/>
      <c r="X175" s="45"/>
      <c r="Y175" s="45"/>
      <c r="Z175" s="45"/>
      <c r="AA175" s="46"/>
      <c r="AB175" s="46"/>
      <c r="AC175" s="46"/>
      <c r="AD175" s="47"/>
      <c r="AE175" s="47"/>
      <c r="AF175" s="47"/>
      <c r="AG175" s="45"/>
      <c r="AH175" s="45"/>
      <c r="AI175" s="45"/>
      <c r="AJ175" s="46"/>
      <c r="AK175" s="46"/>
      <c r="AL175" s="46"/>
      <c r="AM175" s="47"/>
      <c r="AN175" s="47"/>
      <c r="AO175" s="47"/>
      <c r="AP175" s="45"/>
      <c r="AQ175" s="45"/>
      <c r="AR175" s="45"/>
      <c r="AS175" s="46"/>
      <c r="AT175" s="46"/>
      <c r="AU175" s="46"/>
      <c r="AV175" s="81"/>
      <c r="AW175" s="89">
        <v>1.0</v>
      </c>
      <c r="AX175" s="89">
        <v>1.0</v>
      </c>
      <c r="AY175" s="45"/>
      <c r="AZ175" s="45"/>
      <c r="BA175" s="45"/>
      <c r="BB175" s="87"/>
      <c r="BC175" s="46"/>
      <c r="BD175" s="46"/>
      <c r="BE175" s="46"/>
      <c r="BF175" s="34"/>
      <c r="BG175" s="34"/>
      <c r="BH175" s="34"/>
      <c r="BI175" s="36"/>
      <c r="BJ175" s="36"/>
      <c r="BK175" s="36"/>
      <c r="BL175" s="38"/>
      <c r="BM175" s="38"/>
      <c r="BN175" s="38"/>
      <c r="BO175" s="34"/>
      <c r="BP175" s="35">
        <v>1.0</v>
      </c>
      <c r="BQ175" s="34"/>
      <c r="BR175" s="36"/>
      <c r="BS175" s="36"/>
      <c r="BT175" s="36"/>
      <c r="BU175" s="38"/>
      <c r="BV175" s="38"/>
      <c r="BW175" s="38"/>
    </row>
    <row r="176" ht="13.5" customHeight="1">
      <c r="A176" s="51">
        <v>154.0</v>
      </c>
      <c r="B176" s="76" t="s">
        <v>191</v>
      </c>
      <c r="C176" s="53">
        <f t="shared" si="2"/>
        <v>0</v>
      </c>
      <c r="D176" s="54">
        <f t="shared" ref="D176:E176" si="174">G176+J176+M176+P176+S176+V176+Y176+AB176+AE176+AH176+AK176+AN176+AQ176+AT176+AW176+AZ176+BD176+BG176+BJ176+BM176+BP176+BS176+BV176</f>
        <v>2</v>
      </c>
      <c r="E176" s="55">
        <f t="shared" si="174"/>
        <v>1</v>
      </c>
      <c r="F176" s="45"/>
      <c r="G176" s="45"/>
      <c r="H176" s="45"/>
      <c r="I176" s="46"/>
      <c r="J176" s="46"/>
      <c r="K176" s="46"/>
      <c r="L176" s="47"/>
      <c r="M176" s="47"/>
      <c r="N176" s="47"/>
      <c r="O176" s="45"/>
      <c r="P176" s="45"/>
      <c r="Q176" s="45"/>
      <c r="R176" s="46"/>
      <c r="S176" s="46"/>
      <c r="T176" s="46"/>
      <c r="U176" s="47"/>
      <c r="V176" s="47"/>
      <c r="W176" s="47"/>
      <c r="X176" s="45"/>
      <c r="Y176" s="45"/>
      <c r="Z176" s="45"/>
      <c r="AA176" s="46"/>
      <c r="AB176" s="46"/>
      <c r="AC176" s="46"/>
      <c r="AD176" s="47"/>
      <c r="AE176" s="47"/>
      <c r="AF176" s="47"/>
      <c r="AG176" s="45"/>
      <c r="AH176" s="45"/>
      <c r="AI176" s="45"/>
      <c r="AJ176" s="46"/>
      <c r="AK176" s="46"/>
      <c r="AL176" s="46"/>
      <c r="AM176" s="47"/>
      <c r="AN176" s="47"/>
      <c r="AO176" s="47"/>
      <c r="AP176" s="45"/>
      <c r="AQ176" s="45"/>
      <c r="AR176" s="45"/>
      <c r="AS176" s="46"/>
      <c r="AT176" s="46"/>
      <c r="AU176" s="46"/>
      <c r="AV176" s="81"/>
      <c r="AW176" s="81"/>
      <c r="AX176" s="81"/>
      <c r="AY176" s="45"/>
      <c r="AZ176" s="45"/>
      <c r="BA176" s="45"/>
      <c r="BB176" s="87"/>
      <c r="BC176" s="46"/>
      <c r="BD176" s="67">
        <v>2.0</v>
      </c>
      <c r="BE176" s="67">
        <v>1.0</v>
      </c>
      <c r="BF176" s="34"/>
      <c r="BG176" s="34"/>
      <c r="BH176" s="34"/>
      <c r="BI176" s="36"/>
      <c r="BJ176" s="36"/>
      <c r="BK176" s="36"/>
      <c r="BL176" s="38"/>
      <c r="BM176" s="38"/>
      <c r="BN176" s="38"/>
      <c r="BO176" s="34"/>
      <c r="BP176" s="34"/>
      <c r="BQ176" s="34"/>
      <c r="BR176" s="36"/>
      <c r="BS176" s="36"/>
      <c r="BT176" s="36"/>
      <c r="BU176" s="38"/>
      <c r="BV176" s="38"/>
      <c r="BW176" s="38"/>
    </row>
    <row r="177" ht="13.5" customHeight="1">
      <c r="A177" s="51">
        <v>157.0</v>
      </c>
      <c r="B177" s="52" t="s">
        <v>192</v>
      </c>
      <c r="C177" s="53">
        <f t="shared" si="2"/>
        <v>0</v>
      </c>
      <c r="D177" s="54">
        <f t="shared" ref="D177:E177" si="175">G177+J177+M177+P177+S177+V177+Y177+AB177+AE177+AH177+AK177+AN177+AQ177+AT177+AW177+AZ177+BD177+BG177+BJ177+BM177+BP177+BS177+BV177</f>
        <v>2</v>
      </c>
      <c r="E177" s="55">
        <f t="shared" si="175"/>
        <v>0</v>
      </c>
      <c r="F177" s="59">
        <v>0.0</v>
      </c>
      <c r="G177" s="56">
        <v>2.0</v>
      </c>
      <c r="H177" s="56">
        <v>0.0</v>
      </c>
      <c r="I177" s="64"/>
      <c r="J177" s="64"/>
      <c r="K177" s="64"/>
      <c r="L177" s="61"/>
      <c r="M177" s="61"/>
      <c r="N177" s="61"/>
      <c r="O177" s="56"/>
      <c r="P177" s="56"/>
      <c r="Q177" s="59"/>
      <c r="R177" s="64"/>
      <c r="S177" s="64"/>
      <c r="T177" s="64"/>
      <c r="U177" s="61"/>
      <c r="V177" s="61"/>
      <c r="W177" s="61"/>
      <c r="X177" s="56"/>
      <c r="Y177" s="56"/>
      <c r="Z177" s="56"/>
      <c r="AA177" s="64"/>
      <c r="AB177" s="64"/>
      <c r="AC177" s="64"/>
      <c r="AD177" s="61"/>
      <c r="AE177" s="61"/>
      <c r="AF177" s="61"/>
      <c r="AG177" s="56"/>
      <c r="AH177" s="56"/>
      <c r="AI177" s="56"/>
      <c r="AJ177" s="64"/>
      <c r="AK177" s="64"/>
      <c r="AL177" s="64"/>
      <c r="AM177" s="61"/>
      <c r="AN177" s="61"/>
      <c r="AO177" s="61"/>
      <c r="AP177" s="56"/>
      <c r="AQ177" s="56"/>
      <c r="AR177" s="56"/>
      <c r="AS177" s="64"/>
      <c r="AT177" s="64"/>
      <c r="AU177" s="64"/>
      <c r="AV177" s="61"/>
      <c r="AW177" s="61"/>
      <c r="AX177" s="61"/>
      <c r="AY177" s="45"/>
      <c r="AZ177" s="45"/>
      <c r="BA177" s="45"/>
      <c r="BB177" s="50"/>
      <c r="BC177" s="46"/>
      <c r="BD177" s="46"/>
      <c r="BE177" s="46"/>
      <c r="BF177" s="34"/>
      <c r="BG177" s="34"/>
      <c r="BH177" s="34"/>
      <c r="BI177" s="36"/>
      <c r="BJ177" s="36"/>
      <c r="BK177" s="36"/>
      <c r="BL177" s="38"/>
      <c r="BM177" s="38"/>
      <c r="BN177" s="38"/>
      <c r="BO177" s="34"/>
      <c r="BP177" s="34"/>
      <c r="BQ177" s="34"/>
      <c r="BR177" s="36"/>
      <c r="BS177" s="36"/>
      <c r="BT177" s="36"/>
      <c r="BU177" s="38"/>
      <c r="BV177" s="38"/>
      <c r="BW177" s="38"/>
      <c r="IP177" s="68">
        <f>SUM(C177:IO177)</f>
        <v>4</v>
      </c>
    </row>
    <row r="178" ht="13.5" customHeight="1">
      <c r="A178" s="51">
        <v>158.0</v>
      </c>
      <c r="B178" s="76" t="s">
        <v>193</v>
      </c>
      <c r="C178" s="53">
        <f t="shared" si="2"/>
        <v>0</v>
      </c>
      <c r="D178" s="54">
        <f t="shared" ref="D178:E178" si="176">G178+J178+M178+P178+S178+V178+Y178+AB178+AE178+AH178+AK178+AN178+AQ178+AT178+AW178+AZ178+BD178+BG178+BJ178+BM178+BP178+BS178+BV178</f>
        <v>2</v>
      </c>
      <c r="E178" s="55">
        <f t="shared" si="176"/>
        <v>0</v>
      </c>
      <c r="F178" s="45"/>
      <c r="G178" s="45"/>
      <c r="H178" s="45"/>
      <c r="I178" s="46"/>
      <c r="J178" s="46"/>
      <c r="K178" s="46"/>
      <c r="L178" s="47"/>
      <c r="M178" s="47"/>
      <c r="N178" s="47"/>
      <c r="O178" s="45"/>
      <c r="P178" s="45"/>
      <c r="Q178" s="45"/>
      <c r="R178" s="46"/>
      <c r="S178" s="46"/>
      <c r="T178" s="46"/>
      <c r="U178" s="47"/>
      <c r="V178" s="47"/>
      <c r="W178" s="47"/>
      <c r="X178" s="45"/>
      <c r="Y178" s="45"/>
      <c r="Z178" s="45"/>
      <c r="AA178" s="46"/>
      <c r="AB178" s="46"/>
      <c r="AC178" s="46"/>
      <c r="AD178" s="47"/>
      <c r="AE178" s="47"/>
      <c r="AF178" s="47"/>
      <c r="AG178" s="45"/>
      <c r="AH178" s="45"/>
      <c r="AI178" s="45"/>
      <c r="AJ178" s="46"/>
      <c r="AK178" s="46"/>
      <c r="AL178" s="46"/>
      <c r="AM178" s="47"/>
      <c r="AN178" s="47"/>
      <c r="AO178" s="47"/>
      <c r="AP178" s="45"/>
      <c r="AQ178" s="45"/>
      <c r="AR178" s="45"/>
      <c r="AS178" s="46"/>
      <c r="AT178" s="46"/>
      <c r="AU178" s="46"/>
      <c r="AV178" s="81"/>
      <c r="AW178" s="81"/>
      <c r="AX178" s="81"/>
      <c r="AY178" s="45"/>
      <c r="AZ178" s="45"/>
      <c r="BA178" s="45"/>
      <c r="BB178" s="87"/>
      <c r="BC178" s="46"/>
      <c r="BD178" s="46"/>
      <c r="BE178" s="46"/>
      <c r="BF178" s="34"/>
      <c r="BG178" s="34"/>
      <c r="BH178" s="34"/>
      <c r="BI178" s="36"/>
      <c r="BJ178" s="36"/>
      <c r="BK178" s="36"/>
      <c r="BL178" s="38"/>
      <c r="BM178" s="38"/>
      <c r="BN178" s="38"/>
      <c r="BO178" s="34"/>
      <c r="BP178" s="35"/>
      <c r="BQ178" s="34"/>
      <c r="BR178" s="36"/>
      <c r="BS178" s="37">
        <v>2.0</v>
      </c>
      <c r="BT178" s="36"/>
      <c r="BU178" s="38"/>
      <c r="BV178" s="38"/>
      <c r="BW178" s="38"/>
    </row>
    <row r="179" ht="13.5" customHeight="1">
      <c r="A179" s="51">
        <v>158.0</v>
      </c>
      <c r="B179" s="92" t="s">
        <v>194</v>
      </c>
      <c r="C179" s="53">
        <f t="shared" si="2"/>
        <v>0</v>
      </c>
      <c r="D179" s="54">
        <f t="shared" ref="D179:E179" si="177">G179+J179+M179+P179+S179+V179+Y179+AB179+AE179+AH179+AK179+AN179+AQ179+AT179+AW179+AZ179+BD179+BG179+BJ179+BM179+BP179+BS179+BV179</f>
        <v>2</v>
      </c>
      <c r="E179" s="55">
        <f t="shared" si="177"/>
        <v>0</v>
      </c>
      <c r="F179" s="45"/>
      <c r="G179" s="45"/>
      <c r="H179" s="45"/>
      <c r="I179" s="46"/>
      <c r="J179" s="46"/>
      <c r="K179" s="46"/>
      <c r="L179" s="47"/>
      <c r="M179" s="47"/>
      <c r="N179" s="47"/>
      <c r="O179" s="45"/>
      <c r="P179" s="45"/>
      <c r="Q179" s="45"/>
      <c r="R179" s="46"/>
      <c r="S179" s="46"/>
      <c r="T179" s="46"/>
      <c r="U179" s="47"/>
      <c r="V179" s="47"/>
      <c r="W179" s="47"/>
      <c r="X179" s="45"/>
      <c r="Y179" s="45"/>
      <c r="Z179" s="45"/>
      <c r="AA179" s="46"/>
      <c r="AB179" s="46"/>
      <c r="AC179" s="46"/>
      <c r="AD179" s="47"/>
      <c r="AE179" s="47"/>
      <c r="AF179" s="47"/>
      <c r="AG179" s="45"/>
      <c r="AH179" s="45"/>
      <c r="AI179" s="45"/>
      <c r="AJ179" s="46"/>
      <c r="AK179" s="46"/>
      <c r="AL179" s="46"/>
      <c r="AM179" s="47"/>
      <c r="AN179" s="47"/>
      <c r="AO179" s="47"/>
      <c r="AP179" s="45"/>
      <c r="AQ179" s="45"/>
      <c r="AR179" s="45"/>
      <c r="AS179" s="46"/>
      <c r="AT179" s="46"/>
      <c r="AU179" s="46"/>
      <c r="AV179" s="81"/>
      <c r="AW179" s="81"/>
      <c r="AX179" s="81"/>
      <c r="AY179" s="45"/>
      <c r="AZ179" s="45"/>
      <c r="BA179" s="45"/>
      <c r="BB179" s="87"/>
      <c r="BC179" s="46"/>
      <c r="BD179" s="46"/>
      <c r="BE179" s="46"/>
      <c r="BF179" s="34"/>
      <c r="BG179" s="34"/>
      <c r="BH179" s="34"/>
      <c r="BI179" s="36"/>
      <c r="BJ179" s="37">
        <v>2.0</v>
      </c>
      <c r="BK179" s="37"/>
      <c r="BL179" s="38"/>
      <c r="BM179" s="38"/>
      <c r="BN179" s="38"/>
      <c r="BO179" s="34"/>
      <c r="BP179" s="35"/>
      <c r="BQ179" s="34"/>
      <c r="BR179" s="36"/>
      <c r="BS179" s="36"/>
      <c r="BT179" s="36"/>
      <c r="BU179" s="38"/>
      <c r="BV179" s="38"/>
      <c r="BW179" s="38"/>
    </row>
    <row r="180" ht="13.5" customHeight="1">
      <c r="A180" s="51">
        <v>158.0</v>
      </c>
      <c r="B180" s="76" t="s">
        <v>195</v>
      </c>
      <c r="C180" s="53">
        <f t="shared" si="2"/>
        <v>0</v>
      </c>
      <c r="D180" s="54">
        <f t="shared" ref="D180:E180" si="178">G180+J180+M180+P180+S180+V180+Y180+AB180+AE180+AH180+AK180+AN180+AQ180+AT180+AW180+AZ180+BD180+BG180+BJ180+BM180+BP180+BS180+BV180</f>
        <v>1</v>
      </c>
      <c r="E180" s="55">
        <f t="shared" si="178"/>
        <v>14</v>
      </c>
      <c r="F180" s="45"/>
      <c r="G180" s="45"/>
      <c r="H180" s="45"/>
      <c r="I180" s="46"/>
      <c r="J180" s="46"/>
      <c r="K180" s="46"/>
      <c r="L180" s="47"/>
      <c r="M180" s="47"/>
      <c r="N180" s="47"/>
      <c r="O180" s="45"/>
      <c r="P180" s="45"/>
      <c r="Q180" s="45"/>
      <c r="R180" s="46"/>
      <c r="S180" s="46"/>
      <c r="T180" s="46"/>
      <c r="U180" s="47"/>
      <c r="V180" s="47"/>
      <c r="W180" s="47"/>
      <c r="X180" s="45"/>
      <c r="Y180" s="45"/>
      <c r="Z180" s="45"/>
      <c r="AA180" s="46"/>
      <c r="AB180" s="46"/>
      <c r="AC180" s="46"/>
      <c r="AD180" s="47"/>
      <c r="AE180" s="47"/>
      <c r="AF180" s="77">
        <v>12.0</v>
      </c>
      <c r="AG180" s="45"/>
      <c r="AH180" s="45"/>
      <c r="AI180" s="45"/>
      <c r="AJ180" s="46"/>
      <c r="AK180" s="46"/>
      <c r="AL180" s="46"/>
      <c r="AM180" s="47"/>
      <c r="AN180" s="47"/>
      <c r="AO180" s="47"/>
      <c r="AP180" s="45"/>
      <c r="AQ180" s="45"/>
      <c r="AR180" s="45"/>
      <c r="AS180" s="46"/>
      <c r="AT180" s="46"/>
      <c r="AU180" s="46"/>
      <c r="AV180" s="81"/>
      <c r="AW180" s="81"/>
      <c r="AX180" s="81"/>
      <c r="AY180" s="45"/>
      <c r="AZ180" s="45"/>
      <c r="BA180" s="45"/>
      <c r="BB180" s="87"/>
      <c r="BC180" s="46"/>
      <c r="BD180" s="46"/>
      <c r="BE180" s="46"/>
      <c r="BF180" s="34"/>
      <c r="BG180" s="34"/>
      <c r="BH180" s="34"/>
      <c r="BI180" s="36"/>
      <c r="BJ180" s="37">
        <v>1.0</v>
      </c>
      <c r="BK180" s="36"/>
      <c r="BL180" s="38"/>
      <c r="BM180" s="38"/>
      <c r="BN180" s="38"/>
      <c r="BO180" s="34"/>
      <c r="BP180" s="35"/>
      <c r="BQ180" s="35">
        <v>2.0</v>
      </c>
      <c r="BR180" s="36"/>
      <c r="BS180" s="36"/>
      <c r="BT180" s="36"/>
      <c r="BU180" s="38"/>
      <c r="BV180" s="38"/>
      <c r="BW180" s="38"/>
    </row>
    <row r="181" ht="13.5" customHeight="1">
      <c r="A181" s="51">
        <v>161.0</v>
      </c>
      <c r="B181" s="52" t="s">
        <v>196</v>
      </c>
      <c r="C181" s="53">
        <f t="shared" si="2"/>
        <v>0</v>
      </c>
      <c r="D181" s="54">
        <f t="shared" ref="D181:E181" si="179">G181+J181+M181+P181+S181+V181+Y181+AB181+AE181+AH181+AK181+AN181+AQ181+AT181+AW181+AZ181+BD181+BG181+BJ181+BM181+BP181+BS181+BV181</f>
        <v>1</v>
      </c>
      <c r="E181" s="55">
        <f t="shared" si="179"/>
        <v>2</v>
      </c>
      <c r="F181" s="45">
        <v>0.0</v>
      </c>
      <c r="G181" s="45">
        <v>1.0</v>
      </c>
      <c r="H181" s="45">
        <v>2.0</v>
      </c>
      <c r="I181" s="46"/>
      <c r="J181" s="46"/>
      <c r="K181" s="46"/>
      <c r="L181" s="47"/>
      <c r="M181" s="47"/>
      <c r="N181" s="47"/>
      <c r="O181" s="45"/>
      <c r="P181" s="45"/>
      <c r="Q181" s="45"/>
      <c r="R181" s="82"/>
      <c r="S181" s="46"/>
      <c r="T181" s="82"/>
      <c r="U181" s="47"/>
      <c r="V181" s="47"/>
      <c r="W181" s="47"/>
      <c r="X181" s="45"/>
      <c r="Y181" s="45"/>
      <c r="Z181" s="45"/>
      <c r="AA181" s="46"/>
      <c r="AB181" s="46"/>
      <c r="AC181" s="46"/>
      <c r="AD181" s="47"/>
      <c r="AE181" s="47"/>
      <c r="AF181" s="47"/>
      <c r="AG181" s="45"/>
      <c r="AH181" s="45"/>
      <c r="AI181" s="45"/>
      <c r="AJ181" s="46"/>
      <c r="AK181" s="46"/>
      <c r="AL181" s="46"/>
      <c r="AM181" s="81"/>
      <c r="AN181" s="81"/>
      <c r="AO181" s="81"/>
      <c r="AP181" s="45"/>
      <c r="AQ181" s="45"/>
      <c r="AR181" s="45"/>
      <c r="AS181" s="46"/>
      <c r="AT181" s="46"/>
      <c r="AU181" s="46"/>
      <c r="AV181" s="81"/>
      <c r="AW181" s="81"/>
      <c r="AX181" s="81"/>
      <c r="AY181" s="45"/>
      <c r="AZ181" s="45"/>
      <c r="BA181" s="45"/>
      <c r="BB181" s="87"/>
      <c r="BC181" s="46"/>
      <c r="BD181" s="46"/>
      <c r="BE181" s="46"/>
      <c r="BF181" s="34"/>
      <c r="BG181" s="34"/>
      <c r="BH181" s="34"/>
      <c r="BI181" s="36"/>
      <c r="BJ181" s="36"/>
      <c r="BK181" s="36"/>
      <c r="BL181" s="38"/>
      <c r="BM181" s="38"/>
      <c r="BN181" s="38"/>
      <c r="BO181" s="34"/>
      <c r="BP181" s="34"/>
      <c r="BQ181" s="34"/>
      <c r="BR181" s="36"/>
      <c r="BS181" s="36"/>
      <c r="BT181" s="36"/>
      <c r="BU181" s="38"/>
      <c r="BV181" s="38"/>
      <c r="BW181" s="38"/>
      <c r="IP181" s="68">
        <f t="shared" ref="IP181:IP186" si="181">SUM(C181:IO181)</f>
        <v>6</v>
      </c>
    </row>
    <row r="182" ht="13.5" customHeight="1">
      <c r="A182" s="51">
        <v>161.0</v>
      </c>
      <c r="B182" s="86" t="s">
        <v>197</v>
      </c>
      <c r="C182" s="53">
        <f t="shared" si="2"/>
        <v>0</v>
      </c>
      <c r="D182" s="54">
        <f t="shared" ref="D182:E182" si="180">G182+J182+M182+P182+S182+V182+Y182+AB182+AE182+AH182+AK182+AN182+AQ182+AT182+AW182+AZ182+BD182+BG182+BJ182+BM182+BP182+BS182+BV182</f>
        <v>1</v>
      </c>
      <c r="E182" s="55">
        <f t="shared" si="180"/>
        <v>2</v>
      </c>
      <c r="F182" s="56"/>
      <c r="G182" s="56"/>
      <c r="H182" s="56"/>
      <c r="I182" s="64"/>
      <c r="J182" s="64"/>
      <c r="K182" s="64"/>
      <c r="L182" s="61"/>
      <c r="M182" s="61"/>
      <c r="N182" s="61"/>
      <c r="O182" s="56"/>
      <c r="P182" s="56"/>
      <c r="Q182" s="56"/>
      <c r="R182" s="64"/>
      <c r="S182" s="57">
        <v>1.0</v>
      </c>
      <c r="T182" s="57">
        <v>2.0</v>
      </c>
      <c r="U182" s="61"/>
      <c r="V182" s="61"/>
      <c r="W182" s="61"/>
      <c r="X182" s="56"/>
      <c r="Y182" s="56"/>
      <c r="Z182" s="56"/>
      <c r="AA182" s="64"/>
      <c r="AB182" s="64"/>
      <c r="AC182" s="64"/>
      <c r="AD182" s="61"/>
      <c r="AE182" s="61"/>
      <c r="AF182" s="61"/>
      <c r="AG182" s="56"/>
      <c r="AH182" s="56"/>
      <c r="AI182" s="56"/>
      <c r="AJ182" s="64"/>
      <c r="AK182" s="64"/>
      <c r="AL182" s="64"/>
      <c r="AM182" s="61"/>
      <c r="AN182" s="61"/>
      <c r="AO182" s="61"/>
      <c r="AP182" s="56"/>
      <c r="AQ182" s="56"/>
      <c r="AR182" s="56"/>
      <c r="AS182" s="64"/>
      <c r="AT182" s="64"/>
      <c r="AU182" s="64"/>
      <c r="AV182" s="61"/>
      <c r="AW182" s="61"/>
      <c r="AX182" s="61"/>
      <c r="AY182" s="45"/>
      <c r="AZ182" s="45"/>
      <c r="BA182" s="45"/>
      <c r="BB182" s="50"/>
      <c r="BC182" s="46"/>
      <c r="BD182" s="46"/>
      <c r="BE182" s="46"/>
      <c r="BF182" s="34"/>
      <c r="BG182" s="34"/>
      <c r="BH182" s="34"/>
      <c r="BI182" s="36"/>
      <c r="BJ182" s="36"/>
      <c r="BK182" s="36"/>
      <c r="BL182" s="38"/>
      <c r="BM182" s="38"/>
      <c r="BN182" s="38"/>
      <c r="BO182" s="34"/>
      <c r="BP182" s="34"/>
      <c r="BQ182" s="34"/>
      <c r="BR182" s="36"/>
      <c r="BS182" s="36"/>
      <c r="BT182" s="36"/>
      <c r="BU182" s="38"/>
      <c r="BV182" s="38"/>
      <c r="BW182" s="38"/>
      <c r="IP182" s="68">
        <f t="shared" si="181"/>
        <v>6</v>
      </c>
    </row>
    <row r="183" ht="13.5" customHeight="1">
      <c r="A183" s="51">
        <v>161.0</v>
      </c>
      <c r="B183" s="86" t="s">
        <v>198</v>
      </c>
      <c r="C183" s="53">
        <f t="shared" si="2"/>
        <v>0</v>
      </c>
      <c r="D183" s="54">
        <f t="shared" ref="D183:E183" si="182">G183+J183+M183+P183+S183+V183+Y183+AB183+AE183+AH183+AK183+AN183+AQ183+AT183+AW183+AZ183+BD183+BG183+BJ183+BM183+BP183+BS183+BV183</f>
        <v>1</v>
      </c>
      <c r="E183" s="55">
        <f t="shared" si="182"/>
        <v>2</v>
      </c>
      <c r="F183" s="56"/>
      <c r="G183" s="56"/>
      <c r="H183" s="56"/>
      <c r="I183" s="64"/>
      <c r="J183" s="64"/>
      <c r="K183" s="64"/>
      <c r="L183" s="61"/>
      <c r="M183" s="61"/>
      <c r="N183" s="61"/>
      <c r="O183" s="56"/>
      <c r="P183" s="56"/>
      <c r="Q183" s="56"/>
      <c r="R183" s="64"/>
      <c r="S183" s="57">
        <v>1.0</v>
      </c>
      <c r="T183" s="57">
        <v>2.0</v>
      </c>
      <c r="U183" s="61"/>
      <c r="V183" s="61"/>
      <c r="W183" s="61"/>
      <c r="X183" s="56"/>
      <c r="Y183" s="56"/>
      <c r="Z183" s="56"/>
      <c r="AA183" s="64"/>
      <c r="AB183" s="64"/>
      <c r="AC183" s="64"/>
      <c r="AD183" s="61"/>
      <c r="AE183" s="61"/>
      <c r="AF183" s="61"/>
      <c r="AG183" s="56"/>
      <c r="AH183" s="56"/>
      <c r="AI183" s="56"/>
      <c r="AJ183" s="64"/>
      <c r="AK183" s="64"/>
      <c r="AL183" s="64"/>
      <c r="AM183" s="61"/>
      <c r="AN183" s="61"/>
      <c r="AO183" s="61"/>
      <c r="AP183" s="56"/>
      <c r="AQ183" s="56"/>
      <c r="AR183" s="56"/>
      <c r="AS183" s="64"/>
      <c r="AT183" s="64"/>
      <c r="AU183" s="64"/>
      <c r="AV183" s="61"/>
      <c r="AW183" s="61"/>
      <c r="AX183" s="61"/>
      <c r="AY183" s="45"/>
      <c r="AZ183" s="45"/>
      <c r="BA183" s="45"/>
      <c r="BB183" s="50"/>
      <c r="BC183" s="46"/>
      <c r="BD183" s="46"/>
      <c r="BE183" s="46"/>
      <c r="BF183" s="34"/>
      <c r="BG183" s="34"/>
      <c r="BH183" s="34"/>
      <c r="BI183" s="36"/>
      <c r="BJ183" s="36"/>
      <c r="BK183" s="36"/>
      <c r="BL183" s="38"/>
      <c r="BM183" s="38"/>
      <c r="BN183" s="38"/>
      <c r="BO183" s="34"/>
      <c r="BP183" s="34"/>
      <c r="BQ183" s="34"/>
      <c r="BR183" s="36"/>
      <c r="BS183" s="36"/>
      <c r="BT183" s="36"/>
      <c r="BU183" s="38"/>
      <c r="BV183" s="38"/>
      <c r="BW183" s="38"/>
      <c r="IP183" s="68">
        <f t="shared" si="181"/>
        <v>6</v>
      </c>
    </row>
    <row r="184" ht="13.5" customHeight="1">
      <c r="A184" s="51">
        <v>161.0</v>
      </c>
      <c r="B184" s="52" t="s">
        <v>199</v>
      </c>
      <c r="C184" s="53">
        <f t="shared" si="2"/>
        <v>0</v>
      </c>
      <c r="D184" s="54">
        <f t="shared" ref="D184:E184" si="183">G184+J184+M184+P184+S184+V184+Y184+AB184+AE184+AH184+AK184+AN184+AQ184+AT184+AW184+AZ184+BD184+BG184+BJ184+BM184+BP184+BS184+BV184</f>
        <v>1</v>
      </c>
      <c r="E184" s="55">
        <f t="shared" si="183"/>
        <v>2</v>
      </c>
      <c r="F184" s="56">
        <v>0.0</v>
      </c>
      <c r="G184" s="56">
        <v>1.0</v>
      </c>
      <c r="H184" s="56">
        <v>0.0</v>
      </c>
      <c r="I184" s="64"/>
      <c r="J184" s="64"/>
      <c r="K184" s="64"/>
      <c r="L184" s="61"/>
      <c r="M184" s="61"/>
      <c r="N184" s="61"/>
      <c r="O184" s="56"/>
      <c r="P184" s="56"/>
      <c r="Q184" s="56"/>
      <c r="R184" s="74"/>
      <c r="S184" s="64"/>
      <c r="T184" s="64"/>
      <c r="U184" s="61"/>
      <c r="V184" s="61"/>
      <c r="W184" s="61"/>
      <c r="X184" s="56"/>
      <c r="Y184" s="56"/>
      <c r="Z184" s="56"/>
      <c r="AA184" s="64"/>
      <c r="AB184" s="64"/>
      <c r="AC184" s="64"/>
      <c r="AD184" s="61"/>
      <c r="AE184" s="61"/>
      <c r="AF184" s="61"/>
      <c r="AG184" s="56"/>
      <c r="AH184" s="56"/>
      <c r="AI184" s="56"/>
      <c r="AJ184" s="64"/>
      <c r="AK184" s="64"/>
      <c r="AL184" s="64"/>
      <c r="AM184" s="61"/>
      <c r="AN184" s="61"/>
      <c r="AO184" s="61"/>
      <c r="AP184" s="56"/>
      <c r="AQ184" s="56"/>
      <c r="AR184" s="56"/>
      <c r="AS184" s="64"/>
      <c r="AT184" s="64"/>
      <c r="AU184" s="64"/>
      <c r="AV184" s="61"/>
      <c r="AW184" s="61"/>
      <c r="AX184" s="61"/>
      <c r="AY184" s="45"/>
      <c r="AZ184" s="45"/>
      <c r="BA184" s="45"/>
      <c r="BB184" s="50"/>
      <c r="BC184" s="46"/>
      <c r="BD184" s="46"/>
      <c r="BE184" s="67">
        <v>2.0</v>
      </c>
      <c r="BF184" s="34"/>
      <c r="BG184" s="34"/>
      <c r="BH184" s="34"/>
      <c r="BI184" s="36"/>
      <c r="BJ184" s="36"/>
      <c r="BK184" s="36"/>
      <c r="BL184" s="38"/>
      <c r="BM184" s="38"/>
      <c r="BN184" s="38"/>
      <c r="BO184" s="34"/>
      <c r="BP184" s="34"/>
      <c r="BQ184" s="34"/>
      <c r="BR184" s="36"/>
      <c r="BS184" s="36"/>
      <c r="BT184" s="36"/>
      <c r="BU184" s="38"/>
      <c r="BV184" s="38"/>
      <c r="BW184" s="38"/>
      <c r="IP184" s="68">
        <f t="shared" si="181"/>
        <v>6</v>
      </c>
    </row>
    <row r="185" ht="13.5" customHeight="1">
      <c r="A185" s="51">
        <v>164.0</v>
      </c>
      <c r="B185" s="52" t="s">
        <v>156</v>
      </c>
      <c r="C185" s="53">
        <f t="shared" si="2"/>
        <v>0</v>
      </c>
      <c r="D185" s="54">
        <f t="shared" ref="D185:E185" si="184">G185+J185+M185+P185+S185+V185+Y185+AB185+AE185+AH185+AK185+AN185+AQ185+AT185+AW185+AZ185+BD185+BG185+BJ185+BM185+BP185+BS185+BV185</f>
        <v>1</v>
      </c>
      <c r="E185" s="55">
        <f t="shared" si="184"/>
        <v>1</v>
      </c>
      <c r="F185" s="45">
        <v>0.0</v>
      </c>
      <c r="G185" s="45">
        <v>1.0</v>
      </c>
      <c r="H185" s="45">
        <v>1.0</v>
      </c>
      <c r="I185" s="46"/>
      <c r="J185" s="46"/>
      <c r="K185" s="46"/>
      <c r="L185" s="47"/>
      <c r="M185" s="47"/>
      <c r="N185" s="47"/>
      <c r="O185" s="45"/>
      <c r="P185" s="45"/>
      <c r="Q185" s="45"/>
      <c r="R185" s="82"/>
      <c r="S185" s="46"/>
      <c r="T185" s="82"/>
      <c r="U185" s="47"/>
      <c r="V185" s="47"/>
      <c r="W185" s="47"/>
      <c r="X185" s="45"/>
      <c r="Y185" s="45"/>
      <c r="Z185" s="45"/>
      <c r="AA185" s="46"/>
      <c r="AB185" s="46"/>
      <c r="AC185" s="46"/>
      <c r="AD185" s="47"/>
      <c r="AE185" s="47"/>
      <c r="AF185" s="47"/>
      <c r="AG185" s="45"/>
      <c r="AH185" s="45"/>
      <c r="AI185" s="45"/>
      <c r="AJ185" s="46"/>
      <c r="AK185" s="46"/>
      <c r="AL185" s="46"/>
      <c r="AM185" s="47"/>
      <c r="AN185" s="47"/>
      <c r="AO185" s="47"/>
      <c r="AP185" s="45"/>
      <c r="AQ185" s="45"/>
      <c r="AR185" s="45"/>
      <c r="AS185" s="46"/>
      <c r="AT185" s="46"/>
      <c r="AU185" s="46"/>
      <c r="AV185" s="81"/>
      <c r="AW185" s="81"/>
      <c r="AX185" s="81"/>
      <c r="AY185" s="45"/>
      <c r="AZ185" s="45"/>
      <c r="BA185" s="45"/>
      <c r="BB185" s="87"/>
      <c r="BC185" s="46"/>
      <c r="BD185" s="46"/>
      <c r="BE185" s="46"/>
      <c r="BF185" s="34"/>
      <c r="BG185" s="34"/>
      <c r="BH185" s="34"/>
      <c r="BI185" s="36"/>
      <c r="BJ185" s="36"/>
      <c r="BK185" s="36"/>
      <c r="BL185" s="38"/>
      <c r="BM185" s="38"/>
      <c r="BN185" s="38"/>
      <c r="BO185" s="34"/>
      <c r="BP185" s="34"/>
      <c r="BQ185" s="34"/>
      <c r="BR185" s="36"/>
      <c r="BS185" s="36"/>
      <c r="BT185" s="36"/>
      <c r="BU185" s="38"/>
      <c r="BV185" s="38"/>
      <c r="BW185" s="38"/>
      <c r="IP185" s="68">
        <f t="shared" si="181"/>
        <v>4</v>
      </c>
    </row>
    <row r="186" ht="13.5" customHeight="1">
      <c r="A186" s="51">
        <v>164.0</v>
      </c>
      <c r="B186" s="52" t="s">
        <v>200</v>
      </c>
      <c r="C186" s="53">
        <f t="shared" si="2"/>
        <v>0</v>
      </c>
      <c r="D186" s="54">
        <f t="shared" ref="D186:E186" si="185">G186+J186+M186+P186+S186+V186+Y186+AB186+AE186+AH186+AK186+AN186+AQ186+AT186+AW186+AZ186+BD186+BG186+BJ186+BM186+BP186+BS186+BV186</f>
        <v>1</v>
      </c>
      <c r="E186" s="55">
        <f t="shared" si="185"/>
        <v>1</v>
      </c>
      <c r="F186" s="56">
        <v>0.0</v>
      </c>
      <c r="G186" s="56">
        <v>1.0</v>
      </c>
      <c r="H186" s="56">
        <v>1.0</v>
      </c>
      <c r="I186" s="64"/>
      <c r="J186" s="64"/>
      <c r="K186" s="64"/>
      <c r="L186" s="60"/>
      <c r="M186" s="61"/>
      <c r="N186" s="61"/>
      <c r="O186" s="56"/>
      <c r="P186" s="56"/>
      <c r="Q186" s="56"/>
      <c r="R186" s="64"/>
      <c r="S186" s="64"/>
      <c r="T186" s="64"/>
      <c r="U186" s="61"/>
      <c r="V186" s="61"/>
      <c r="W186" s="61"/>
      <c r="X186" s="56"/>
      <c r="Y186" s="56"/>
      <c r="Z186" s="56"/>
      <c r="AA186" s="64"/>
      <c r="AB186" s="64"/>
      <c r="AC186" s="64"/>
      <c r="AD186" s="61"/>
      <c r="AE186" s="61"/>
      <c r="AF186" s="61"/>
      <c r="AG186" s="56"/>
      <c r="AH186" s="56"/>
      <c r="AI186" s="56"/>
      <c r="AJ186" s="64"/>
      <c r="AK186" s="64"/>
      <c r="AL186" s="64"/>
      <c r="AM186" s="61"/>
      <c r="AN186" s="61"/>
      <c r="AO186" s="61"/>
      <c r="AP186" s="56"/>
      <c r="AQ186" s="56"/>
      <c r="AR186" s="56"/>
      <c r="AS186" s="64"/>
      <c r="AT186" s="64"/>
      <c r="AU186" s="64"/>
      <c r="AV186" s="61"/>
      <c r="AW186" s="61"/>
      <c r="AX186" s="61"/>
      <c r="AY186" s="45"/>
      <c r="AZ186" s="45"/>
      <c r="BA186" s="45"/>
      <c r="BB186" s="50"/>
      <c r="BC186" s="46"/>
      <c r="BD186" s="46"/>
      <c r="BE186" s="46"/>
      <c r="BF186" s="34"/>
      <c r="BG186" s="34"/>
      <c r="BH186" s="34"/>
      <c r="BI186" s="36"/>
      <c r="BJ186" s="36"/>
      <c r="BK186" s="36"/>
      <c r="BL186" s="38"/>
      <c r="BM186" s="38"/>
      <c r="BN186" s="38"/>
      <c r="BO186" s="34"/>
      <c r="BP186" s="34"/>
      <c r="BQ186" s="34"/>
      <c r="BR186" s="36"/>
      <c r="BS186" s="36"/>
      <c r="BT186" s="36"/>
      <c r="BU186" s="38"/>
      <c r="BV186" s="38"/>
      <c r="BW186" s="38"/>
      <c r="IP186" s="68">
        <f t="shared" si="181"/>
        <v>4</v>
      </c>
    </row>
    <row r="187" ht="13.5" customHeight="1">
      <c r="A187" s="51">
        <v>164.0</v>
      </c>
      <c r="B187" s="86" t="s">
        <v>201</v>
      </c>
      <c r="C187" s="53">
        <f t="shared" si="2"/>
        <v>0</v>
      </c>
      <c r="D187" s="54">
        <f t="shared" ref="D187:E187" si="186">G187+J187+M187+P187+S187+V187+Y187+AB187+AE187+AH187+AK187+AN187+AQ187+AT187+AW187+AZ187+BD187+BG187+BJ187+BM187+BP187+BS187+BV187</f>
        <v>1</v>
      </c>
      <c r="E187" s="55">
        <f t="shared" si="186"/>
        <v>1</v>
      </c>
      <c r="F187" s="45"/>
      <c r="G187" s="45"/>
      <c r="H187" s="45"/>
      <c r="I187" s="46"/>
      <c r="J187" s="46"/>
      <c r="K187" s="46"/>
      <c r="L187" s="47"/>
      <c r="M187" s="47"/>
      <c r="N187" s="47"/>
      <c r="O187" s="45"/>
      <c r="P187" s="45"/>
      <c r="Q187" s="45"/>
      <c r="R187" s="46"/>
      <c r="S187" s="67">
        <v>1.0</v>
      </c>
      <c r="T187" s="67">
        <v>1.0</v>
      </c>
      <c r="U187" s="47"/>
      <c r="V187" s="47"/>
      <c r="W187" s="47"/>
      <c r="X187" s="45"/>
      <c r="Y187" s="45"/>
      <c r="Z187" s="45"/>
      <c r="AA187" s="46"/>
      <c r="AB187" s="46"/>
      <c r="AC187" s="46"/>
      <c r="AD187" s="47"/>
      <c r="AE187" s="47"/>
      <c r="AF187" s="47"/>
      <c r="AG187" s="45"/>
      <c r="AH187" s="45"/>
      <c r="AI187" s="45"/>
      <c r="AJ187" s="46"/>
      <c r="AK187" s="46"/>
      <c r="AL187" s="46"/>
      <c r="AM187" s="47"/>
      <c r="AN187" s="47"/>
      <c r="AO187" s="47"/>
      <c r="AP187" s="45"/>
      <c r="AQ187" s="45"/>
      <c r="AR187" s="45"/>
      <c r="AS187" s="46"/>
      <c r="AT187" s="46"/>
      <c r="AU187" s="46"/>
      <c r="AV187" s="81"/>
      <c r="AW187" s="81"/>
      <c r="AX187" s="81"/>
      <c r="AY187" s="45"/>
      <c r="AZ187" s="45"/>
      <c r="BA187" s="45"/>
      <c r="BB187" s="87"/>
      <c r="BC187" s="46"/>
      <c r="BD187" s="46"/>
      <c r="BE187" s="46"/>
      <c r="BF187" s="34"/>
      <c r="BG187" s="34"/>
      <c r="BH187" s="34"/>
      <c r="BI187" s="36"/>
      <c r="BJ187" s="36"/>
      <c r="BK187" s="36"/>
      <c r="BL187" s="38"/>
      <c r="BM187" s="38"/>
      <c r="BN187" s="38"/>
      <c r="BO187" s="34"/>
      <c r="BP187" s="34"/>
      <c r="BQ187" s="34"/>
      <c r="BR187" s="36"/>
      <c r="BS187" s="36"/>
      <c r="BT187" s="36"/>
      <c r="BU187" s="38"/>
      <c r="BV187" s="38"/>
      <c r="BW187" s="38"/>
    </row>
    <row r="188" ht="13.5" customHeight="1">
      <c r="A188" s="51">
        <v>164.0</v>
      </c>
      <c r="B188" s="76" t="s">
        <v>202</v>
      </c>
      <c r="C188" s="53">
        <f t="shared" si="2"/>
        <v>0</v>
      </c>
      <c r="D188" s="54">
        <f t="shared" ref="D188:E188" si="187">G188+J188+M188+P188+S188+V188+Y188+AB188+AE188+AH188+AK188+AN188+AQ188+AT188+AW188+AZ188+BD188+BG188+BJ188+BM188+BP188+BS188+BV188</f>
        <v>1</v>
      </c>
      <c r="E188" s="55">
        <f t="shared" si="187"/>
        <v>1</v>
      </c>
      <c r="F188" s="45"/>
      <c r="G188" s="45"/>
      <c r="H188" s="45"/>
      <c r="I188" s="46"/>
      <c r="J188" s="46"/>
      <c r="K188" s="46"/>
      <c r="L188" s="47"/>
      <c r="M188" s="47"/>
      <c r="N188" s="47"/>
      <c r="O188" s="45"/>
      <c r="P188" s="45"/>
      <c r="Q188" s="45"/>
      <c r="R188" s="46"/>
      <c r="S188" s="46"/>
      <c r="T188" s="46"/>
      <c r="U188" s="47"/>
      <c r="V188" s="47"/>
      <c r="W188" s="47"/>
      <c r="X188" s="45"/>
      <c r="Y188" s="45"/>
      <c r="Z188" s="45"/>
      <c r="AA188" s="46"/>
      <c r="AB188" s="46"/>
      <c r="AC188" s="46"/>
      <c r="AD188" s="47"/>
      <c r="AE188" s="47"/>
      <c r="AF188" s="47"/>
      <c r="AG188" s="45"/>
      <c r="AH188" s="45"/>
      <c r="AI188" s="45"/>
      <c r="AJ188" s="46"/>
      <c r="AK188" s="46"/>
      <c r="AL188" s="46"/>
      <c r="AM188" s="47"/>
      <c r="AN188" s="47"/>
      <c r="AO188" s="47"/>
      <c r="AP188" s="45"/>
      <c r="AQ188" s="45"/>
      <c r="AR188" s="45"/>
      <c r="AS188" s="46"/>
      <c r="AT188" s="46"/>
      <c r="AU188" s="46"/>
      <c r="AV188" s="81"/>
      <c r="AW188" s="89">
        <v>1.0</v>
      </c>
      <c r="AX188" s="89">
        <v>1.0</v>
      </c>
      <c r="AY188" s="45"/>
      <c r="AZ188" s="45"/>
      <c r="BA188" s="45"/>
      <c r="BB188" s="87"/>
      <c r="BC188" s="46"/>
      <c r="BD188" s="46"/>
      <c r="BE188" s="46"/>
      <c r="BF188" s="34"/>
      <c r="BG188" s="34"/>
      <c r="BH188" s="34"/>
      <c r="BI188" s="36"/>
      <c r="BJ188" s="36"/>
      <c r="BK188" s="36"/>
      <c r="BL188" s="38"/>
      <c r="BM188" s="38"/>
      <c r="BN188" s="38"/>
      <c r="BO188" s="34"/>
      <c r="BP188" s="34"/>
      <c r="BQ188" s="34"/>
      <c r="BR188" s="36"/>
      <c r="BS188" s="36"/>
      <c r="BT188" s="36"/>
      <c r="BU188" s="38"/>
      <c r="BV188" s="38"/>
      <c r="BW188" s="38"/>
    </row>
    <row r="189" ht="13.5" customHeight="1">
      <c r="A189" s="51">
        <v>164.0</v>
      </c>
      <c r="B189" s="76" t="s">
        <v>203</v>
      </c>
      <c r="C189" s="53">
        <f t="shared" si="2"/>
        <v>0</v>
      </c>
      <c r="D189" s="54">
        <f t="shared" ref="D189:E189" si="188">G189+J189+M189+P189+S189+V189+Y189+AB189+AE189+AH189+AK189+AN189+AQ189+AT189+AW189+AZ189+BD189+BG189+BJ189+BM189+BP189+BS189+BV189</f>
        <v>1</v>
      </c>
      <c r="E189" s="55">
        <f t="shared" si="188"/>
        <v>1</v>
      </c>
      <c r="F189" s="45"/>
      <c r="G189" s="45"/>
      <c r="H189" s="45"/>
      <c r="I189" s="46"/>
      <c r="J189" s="46"/>
      <c r="K189" s="46"/>
      <c r="L189" s="47"/>
      <c r="M189" s="47"/>
      <c r="N189" s="47"/>
      <c r="O189" s="45"/>
      <c r="P189" s="45"/>
      <c r="Q189" s="45"/>
      <c r="R189" s="46"/>
      <c r="S189" s="46"/>
      <c r="T189" s="46"/>
      <c r="U189" s="47"/>
      <c r="V189" s="47"/>
      <c r="W189" s="47"/>
      <c r="X189" s="45"/>
      <c r="Y189" s="45"/>
      <c r="Z189" s="45"/>
      <c r="AA189" s="46"/>
      <c r="AB189" s="46"/>
      <c r="AC189" s="46"/>
      <c r="AD189" s="47"/>
      <c r="AE189" s="47"/>
      <c r="AF189" s="47"/>
      <c r="AG189" s="45"/>
      <c r="AH189" s="45"/>
      <c r="AI189" s="45"/>
      <c r="AJ189" s="46"/>
      <c r="AK189" s="46"/>
      <c r="AL189" s="46"/>
      <c r="AM189" s="47"/>
      <c r="AN189" s="47"/>
      <c r="AO189" s="47"/>
      <c r="AP189" s="45"/>
      <c r="AQ189" s="45"/>
      <c r="AR189" s="45"/>
      <c r="AS189" s="46"/>
      <c r="AT189" s="46"/>
      <c r="AU189" s="46"/>
      <c r="AV189" s="81"/>
      <c r="AW189" s="81"/>
      <c r="AX189" s="81"/>
      <c r="AY189" s="45"/>
      <c r="AZ189" s="45"/>
      <c r="BA189" s="45"/>
      <c r="BB189" s="87"/>
      <c r="BC189" s="46"/>
      <c r="BD189" s="46"/>
      <c r="BE189" s="46"/>
      <c r="BF189" s="34"/>
      <c r="BG189" s="34"/>
      <c r="BH189" s="34"/>
      <c r="BI189" s="36"/>
      <c r="BJ189" s="36"/>
      <c r="BK189" s="36"/>
      <c r="BL189" s="38"/>
      <c r="BM189" s="38"/>
      <c r="BN189" s="38"/>
      <c r="BO189" s="34"/>
      <c r="BP189" s="35">
        <v>1.0</v>
      </c>
      <c r="BQ189" s="35">
        <v>1.0</v>
      </c>
      <c r="BR189" s="36"/>
      <c r="BS189" s="36"/>
      <c r="BT189" s="36"/>
      <c r="BU189" s="38"/>
      <c r="BV189" s="38"/>
      <c r="BW189" s="38"/>
    </row>
    <row r="190" ht="13.5" customHeight="1">
      <c r="A190" s="51">
        <v>166.0</v>
      </c>
      <c r="B190" s="52" t="s">
        <v>204</v>
      </c>
      <c r="C190" s="53">
        <f t="shared" si="2"/>
        <v>0</v>
      </c>
      <c r="D190" s="54">
        <f t="shared" ref="D190:E190" si="189">G190+J190+M190+P190+S190+V190+Y190+AB190+AE190+AH190+AK190+AN190+AQ190+AT190+AW190+AZ190+BD190+BG190+BJ190+BM190+BP190+BS190+BV190</f>
        <v>1</v>
      </c>
      <c r="E190" s="55">
        <f t="shared" si="189"/>
        <v>0</v>
      </c>
      <c r="F190" s="56">
        <v>0.0</v>
      </c>
      <c r="G190" s="56">
        <v>1.0</v>
      </c>
      <c r="H190" s="56">
        <v>0.0</v>
      </c>
      <c r="I190" s="64"/>
      <c r="J190" s="46"/>
      <c r="K190" s="46"/>
      <c r="L190" s="47"/>
      <c r="M190" s="47"/>
      <c r="N190" s="47"/>
      <c r="O190" s="99"/>
      <c r="P190" s="99"/>
      <c r="Q190" s="99"/>
      <c r="R190" s="82"/>
      <c r="S190" s="46"/>
      <c r="T190" s="46"/>
      <c r="U190" s="47"/>
      <c r="V190" s="47"/>
      <c r="W190" s="47"/>
      <c r="X190" s="45"/>
      <c r="Y190" s="45"/>
      <c r="Z190" s="45"/>
      <c r="AA190" s="46"/>
      <c r="AB190" s="46"/>
      <c r="AC190" s="46"/>
      <c r="AD190" s="47"/>
      <c r="AE190" s="47"/>
      <c r="AF190" s="47"/>
      <c r="AG190" s="45"/>
      <c r="AH190" s="45"/>
      <c r="AI190" s="45"/>
      <c r="AJ190" s="46"/>
      <c r="AK190" s="46"/>
      <c r="AL190" s="46"/>
      <c r="AM190" s="47"/>
      <c r="AN190" s="47"/>
      <c r="AO190" s="47"/>
      <c r="AP190" s="45"/>
      <c r="AQ190" s="45"/>
      <c r="AR190" s="45"/>
      <c r="AS190" s="46"/>
      <c r="AT190" s="46"/>
      <c r="AU190" s="46"/>
      <c r="AV190" s="81"/>
      <c r="AW190" s="81"/>
      <c r="AX190" s="81"/>
      <c r="AY190" s="45"/>
      <c r="AZ190" s="45"/>
      <c r="BA190" s="45"/>
      <c r="BB190" s="50"/>
      <c r="BC190" s="46"/>
      <c r="BD190" s="46"/>
      <c r="BE190" s="46"/>
      <c r="BF190" s="73"/>
      <c r="BG190" s="73"/>
      <c r="BH190" s="73"/>
      <c r="BI190" s="82"/>
      <c r="BJ190" s="82"/>
      <c r="BK190" s="82"/>
      <c r="BL190" s="78"/>
      <c r="BM190" s="78"/>
      <c r="BN190" s="78"/>
      <c r="BO190" s="73"/>
      <c r="BP190" s="73"/>
      <c r="BQ190" s="73"/>
      <c r="BR190" s="82"/>
      <c r="BS190" s="82"/>
      <c r="BT190" s="82"/>
      <c r="BU190" s="78"/>
      <c r="BV190" s="78"/>
      <c r="BW190" s="78"/>
      <c r="BX190" s="68"/>
      <c r="BY190" s="68"/>
      <c r="BZ190" s="68"/>
      <c r="CA190" s="68"/>
      <c r="CB190" s="68"/>
      <c r="CC190" s="68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68"/>
      <c r="CO190" s="68"/>
      <c r="CP190" s="68"/>
      <c r="CQ190" s="68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68"/>
      <c r="DC190" s="68"/>
      <c r="DD190" s="68"/>
      <c r="DE190" s="68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68"/>
      <c r="DQ190" s="68"/>
      <c r="DR190" s="68"/>
      <c r="DS190" s="68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68"/>
      <c r="EE190" s="68"/>
      <c r="EF190" s="68"/>
      <c r="EG190" s="68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68"/>
      <c r="ES190" s="68"/>
      <c r="ET190" s="68"/>
      <c r="EU190" s="68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68"/>
      <c r="FG190" s="68"/>
      <c r="FH190" s="68"/>
      <c r="FI190" s="68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68"/>
      <c r="FU190" s="68"/>
      <c r="FV190" s="68"/>
      <c r="FW190" s="68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68"/>
      <c r="GI190" s="68"/>
      <c r="GJ190" s="68"/>
      <c r="GK190" s="68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68"/>
      <c r="GW190" s="68"/>
      <c r="GX190" s="68"/>
      <c r="GY190" s="68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68"/>
      <c r="HK190" s="68"/>
      <c r="HL190" s="68"/>
      <c r="HM190" s="68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68"/>
      <c r="HY190" s="68"/>
      <c r="HZ190" s="68"/>
      <c r="IA190" s="68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68"/>
      <c r="IM190" s="68"/>
      <c r="IN190" s="68"/>
      <c r="IO190" s="68"/>
      <c r="IP190" s="68">
        <f t="shared" ref="IP190:IP194" si="191">SUM(C190:IO190)</f>
        <v>2</v>
      </c>
    </row>
    <row r="191" ht="13.5" customHeight="1">
      <c r="A191" s="51">
        <v>166.0</v>
      </c>
      <c r="B191" s="52" t="s">
        <v>205</v>
      </c>
      <c r="C191" s="53">
        <f t="shared" si="2"/>
        <v>0</v>
      </c>
      <c r="D191" s="54">
        <f t="shared" ref="D191:E191" si="190">G191+J191+M191+P191+S191+V191+Y191+AB191+AE191+AH191+AK191+AN191+AQ191+AT191+AW191+AZ191+BD191+BG191+BJ191+BM191+BP191+BS191+BV191</f>
        <v>1</v>
      </c>
      <c r="E191" s="55">
        <f t="shared" si="190"/>
        <v>0</v>
      </c>
      <c r="F191" s="56">
        <v>0.0</v>
      </c>
      <c r="G191" s="56">
        <v>1.0</v>
      </c>
      <c r="H191" s="56">
        <v>0.0</v>
      </c>
      <c r="I191" s="64"/>
      <c r="J191" s="64"/>
      <c r="K191" s="64"/>
      <c r="L191" s="61"/>
      <c r="M191" s="61"/>
      <c r="N191" s="61"/>
      <c r="O191" s="56"/>
      <c r="P191" s="56"/>
      <c r="Q191" s="56"/>
      <c r="R191" s="64"/>
      <c r="S191" s="64"/>
      <c r="T191" s="64"/>
      <c r="U191" s="61"/>
      <c r="V191" s="61"/>
      <c r="W191" s="61"/>
      <c r="X191" s="56"/>
      <c r="Y191" s="59"/>
      <c r="Z191" s="56"/>
      <c r="AA191" s="64"/>
      <c r="AB191" s="64"/>
      <c r="AC191" s="64"/>
      <c r="AD191" s="61"/>
      <c r="AE191" s="61"/>
      <c r="AF191" s="61"/>
      <c r="AG191" s="56"/>
      <c r="AH191" s="56"/>
      <c r="AI191" s="56"/>
      <c r="AJ191" s="64"/>
      <c r="AK191" s="64"/>
      <c r="AL191" s="64"/>
      <c r="AM191" s="61"/>
      <c r="AN191" s="61"/>
      <c r="AO191" s="61"/>
      <c r="AP191" s="56"/>
      <c r="AQ191" s="56"/>
      <c r="AR191" s="56"/>
      <c r="AS191" s="64"/>
      <c r="AT191" s="64"/>
      <c r="AU191" s="64"/>
      <c r="AV191" s="61"/>
      <c r="AW191" s="61"/>
      <c r="AX191" s="61"/>
      <c r="AY191" s="45"/>
      <c r="AZ191" s="45"/>
      <c r="BA191" s="45"/>
      <c r="BB191" s="50"/>
      <c r="BC191" s="46"/>
      <c r="BD191" s="46"/>
      <c r="BE191" s="46"/>
      <c r="BF191" s="34"/>
      <c r="BG191" s="34"/>
      <c r="BH191" s="34"/>
      <c r="BI191" s="36"/>
      <c r="BJ191" s="36"/>
      <c r="BK191" s="36"/>
      <c r="BL191" s="38"/>
      <c r="BM191" s="38"/>
      <c r="BN191" s="38"/>
      <c r="BO191" s="34"/>
      <c r="BP191" s="34"/>
      <c r="BQ191" s="34"/>
      <c r="BR191" s="36"/>
      <c r="BS191" s="36"/>
      <c r="BT191" s="36"/>
      <c r="BU191" s="38"/>
      <c r="BV191" s="38"/>
      <c r="BW191" s="38"/>
      <c r="IP191" s="68">
        <f t="shared" si="191"/>
        <v>2</v>
      </c>
    </row>
    <row r="192" ht="13.5" customHeight="1">
      <c r="A192" s="51">
        <v>166.0</v>
      </c>
      <c r="B192" s="52" t="s">
        <v>206</v>
      </c>
      <c r="C192" s="53">
        <f t="shared" si="2"/>
        <v>0</v>
      </c>
      <c r="D192" s="54">
        <f t="shared" ref="D192:E192" si="192">G192+J192+M192+P192+S192+V192+Y192+AB192+AE192+AH192+AK192+AN192+AQ192+AT192+AW192+AZ192+BD192+BG192+BJ192+BM192+BP192+BS192+BV192</f>
        <v>1</v>
      </c>
      <c r="E192" s="55">
        <f t="shared" si="192"/>
        <v>0</v>
      </c>
      <c r="F192" s="56">
        <v>0.0</v>
      </c>
      <c r="G192" s="56">
        <v>1.0</v>
      </c>
      <c r="H192" s="56">
        <v>0.0</v>
      </c>
      <c r="I192" s="64"/>
      <c r="J192" s="64"/>
      <c r="K192" s="64"/>
      <c r="L192" s="61"/>
      <c r="M192" s="61"/>
      <c r="N192" s="61"/>
      <c r="O192" s="56"/>
      <c r="P192" s="56"/>
      <c r="Q192" s="56"/>
      <c r="R192" s="64"/>
      <c r="S192" s="64"/>
      <c r="T192" s="64"/>
      <c r="U192" s="61"/>
      <c r="V192" s="61"/>
      <c r="W192" s="61"/>
      <c r="X192" s="56"/>
      <c r="Y192" s="56"/>
      <c r="Z192" s="56"/>
      <c r="AA192" s="64"/>
      <c r="AB192" s="64"/>
      <c r="AC192" s="64"/>
      <c r="AD192" s="61"/>
      <c r="AE192" s="60"/>
      <c r="AF192" s="61"/>
      <c r="AG192" s="56"/>
      <c r="AH192" s="56"/>
      <c r="AI192" s="56"/>
      <c r="AJ192" s="64"/>
      <c r="AK192" s="64"/>
      <c r="AL192" s="64"/>
      <c r="AM192" s="61"/>
      <c r="AN192" s="61"/>
      <c r="AO192" s="61"/>
      <c r="AP192" s="56"/>
      <c r="AQ192" s="56"/>
      <c r="AR192" s="56"/>
      <c r="AS192" s="64"/>
      <c r="AT192" s="64"/>
      <c r="AU192" s="64"/>
      <c r="AV192" s="61"/>
      <c r="AW192" s="61"/>
      <c r="AX192" s="61"/>
      <c r="AY192" s="45"/>
      <c r="AZ192" s="45"/>
      <c r="BA192" s="45"/>
      <c r="BB192" s="50"/>
      <c r="BC192" s="46"/>
      <c r="BD192" s="46"/>
      <c r="BE192" s="46"/>
      <c r="BF192" s="34"/>
      <c r="BG192" s="34"/>
      <c r="BH192" s="34"/>
      <c r="BI192" s="36"/>
      <c r="BJ192" s="36"/>
      <c r="BK192" s="36"/>
      <c r="BL192" s="38"/>
      <c r="BM192" s="38"/>
      <c r="BN192" s="38"/>
      <c r="BO192" s="34"/>
      <c r="BP192" s="34"/>
      <c r="BQ192" s="34"/>
      <c r="BR192" s="36"/>
      <c r="BS192" s="36"/>
      <c r="BT192" s="36"/>
      <c r="BU192" s="38"/>
      <c r="BV192" s="38"/>
      <c r="BW192" s="38"/>
      <c r="IP192" s="68">
        <f t="shared" si="191"/>
        <v>2</v>
      </c>
    </row>
    <row r="193" ht="13.5" customHeight="1">
      <c r="A193" s="51">
        <v>166.0</v>
      </c>
      <c r="B193" s="52" t="s">
        <v>207</v>
      </c>
      <c r="C193" s="53">
        <f t="shared" si="2"/>
        <v>0</v>
      </c>
      <c r="D193" s="54">
        <f t="shared" ref="D193:E193" si="193">G193+J193+M193+P193+S193+V193+Y193+AB193+AE193+AH193+AK193+AN193+AQ193+AT193+AW193+AZ193+BD193+BG193+BJ193+BM193+BP193+BS193+BV193</f>
        <v>1</v>
      </c>
      <c r="E193" s="55">
        <f t="shared" si="193"/>
        <v>0</v>
      </c>
      <c r="F193" s="56">
        <v>0.0</v>
      </c>
      <c r="G193" s="56">
        <v>1.0</v>
      </c>
      <c r="H193" s="56">
        <v>0.0</v>
      </c>
      <c r="I193" s="64"/>
      <c r="J193" s="82"/>
      <c r="K193" s="46"/>
      <c r="L193" s="61"/>
      <c r="M193" s="61"/>
      <c r="N193" s="61"/>
      <c r="O193" s="56"/>
      <c r="P193" s="56"/>
      <c r="Q193" s="56"/>
      <c r="R193" s="64"/>
      <c r="S193" s="64"/>
      <c r="T193" s="64"/>
      <c r="U193" s="61"/>
      <c r="V193" s="61"/>
      <c r="W193" s="61"/>
      <c r="X193" s="56"/>
      <c r="Y193" s="56"/>
      <c r="Z193" s="56"/>
      <c r="AA193" s="64"/>
      <c r="AB193" s="64"/>
      <c r="AC193" s="64"/>
      <c r="AD193" s="61"/>
      <c r="AE193" s="61"/>
      <c r="AF193" s="61"/>
      <c r="AG193" s="56"/>
      <c r="AH193" s="56"/>
      <c r="AI193" s="56"/>
      <c r="AJ193" s="64"/>
      <c r="AK193" s="64"/>
      <c r="AL193" s="64"/>
      <c r="AM193" s="61"/>
      <c r="AN193" s="61"/>
      <c r="AO193" s="61"/>
      <c r="AP193" s="56"/>
      <c r="AQ193" s="56"/>
      <c r="AR193" s="56"/>
      <c r="AS193" s="64"/>
      <c r="AT193" s="64"/>
      <c r="AU193" s="64"/>
      <c r="AV193" s="61"/>
      <c r="AW193" s="61"/>
      <c r="AX193" s="61"/>
      <c r="AY193" s="45"/>
      <c r="AZ193" s="45"/>
      <c r="BA193" s="45"/>
      <c r="BB193" s="50"/>
      <c r="BC193" s="46"/>
      <c r="BD193" s="46"/>
      <c r="BE193" s="46"/>
      <c r="BF193" s="34"/>
      <c r="BG193" s="34"/>
      <c r="BH193" s="34"/>
      <c r="BI193" s="36"/>
      <c r="BJ193" s="36"/>
      <c r="BK193" s="36"/>
      <c r="BL193" s="38"/>
      <c r="BM193" s="38"/>
      <c r="BN193" s="38"/>
      <c r="BO193" s="34"/>
      <c r="BP193" s="34"/>
      <c r="BQ193" s="34"/>
      <c r="BR193" s="36"/>
      <c r="BS193" s="36"/>
      <c r="BT193" s="36"/>
      <c r="BU193" s="38"/>
      <c r="BV193" s="38"/>
      <c r="BW193" s="38"/>
      <c r="IP193" s="68">
        <f t="shared" si="191"/>
        <v>2</v>
      </c>
    </row>
    <row r="194" ht="13.5" customHeight="1">
      <c r="A194" s="51">
        <v>166.0</v>
      </c>
      <c r="B194" s="52" t="s">
        <v>208</v>
      </c>
      <c r="C194" s="53">
        <f t="shared" si="2"/>
        <v>0</v>
      </c>
      <c r="D194" s="54">
        <f t="shared" ref="D194:E194" si="194">G194+J194+M194+P194+S194+V194+Y194+AB194+AE194+AH194+AK194+AN194+AQ194+AT194+AW194+AZ194+BD194+BG194+BJ194+BM194+BP194+BS194+BV194</f>
        <v>1</v>
      </c>
      <c r="E194" s="55">
        <f t="shared" si="194"/>
        <v>0</v>
      </c>
      <c r="F194" s="56">
        <v>0.0</v>
      </c>
      <c r="G194" s="56">
        <v>1.0</v>
      </c>
      <c r="H194" s="56">
        <v>0.0</v>
      </c>
      <c r="I194" s="64"/>
      <c r="J194" s="64"/>
      <c r="K194" s="64"/>
      <c r="L194" s="61"/>
      <c r="M194" s="61"/>
      <c r="N194" s="61"/>
      <c r="O194" s="56"/>
      <c r="P194" s="56"/>
      <c r="Q194" s="56"/>
      <c r="R194" s="64"/>
      <c r="S194" s="64"/>
      <c r="T194" s="64"/>
      <c r="U194" s="61"/>
      <c r="V194" s="61"/>
      <c r="W194" s="61"/>
      <c r="X194" s="56"/>
      <c r="Y194" s="56"/>
      <c r="Z194" s="56"/>
      <c r="AA194" s="64"/>
      <c r="AB194" s="64"/>
      <c r="AC194" s="64"/>
      <c r="AD194" s="61"/>
      <c r="AE194" s="60"/>
      <c r="AF194" s="61"/>
      <c r="AG194" s="56"/>
      <c r="AH194" s="56"/>
      <c r="AI194" s="56"/>
      <c r="AJ194" s="64"/>
      <c r="AK194" s="64"/>
      <c r="AL194" s="64"/>
      <c r="AM194" s="61"/>
      <c r="AN194" s="61"/>
      <c r="AO194" s="61"/>
      <c r="AP194" s="56"/>
      <c r="AQ194" s="56"/>
      <c r="AR194" s="56"/>
      <c r="AS194" s="64"/>
      <c r="AT194" s="64"/>
      <c r="AU194" s="64"/>
      <c r="AV194" s="61"/>
      <c r="AW194" s="61"/>
      <c r="AX194" s="61"/>
      <c r="AY194" s="45"/>
      <c r="AZ194" s="45"/>
      <c r="BA194" s="45"/>
      <c r="BB194" s="50"/>
      <c r="BC194" s="46"/>
      <c r="BD194" s="46"/>
      <c r="BE194" s="46"/>
      <c r="BF194" s="34"/>
      <c r="BG194" s="34"/>
      <c r="BH194" s="34"/>
      <c r="BI194" s="36"/>
      <c r="BJ194" s="36"/>
      <c r="BK194" s="36"/>
      <c r="BL194" s="38"/>
      <c r="BM194" s="38"/>
      <c r="BN194" s="38"/>
      <c r="BO194" s="34"/>
      <c r="BP194" s="34"/>
      <c r="BQ194" s="34"/>
      <c r="BR194" s="36"/>
      <c r="BS194" s="36"/>
      <c r="BT194" s="36"/>
      <c r="BU194" s="38"/>
      <c r="BV194" s="38"/>
      <c r="BW194" s="38"/>
      <c r="IP194" s="68">
        <f t="shared" si="191"/>
        <v>2</v>
      </c>
    </row>
    <row r="195" ht="13.5" customHeight="1">
      <c r="A195" s="51">
        <v>166.0</v>
      </c>
      <c r="B195" s="86" t="s">
        <v>209</v>
      </c>
      <c r="C195" s="53">
        <f t="shared" si="2"/>
        <v>0</v>
      </c>
      <c r="D195" s="54">
        <f t="shared" ref="D195:E195" si="195">G195+J195+M195+P195+S195+V195+Y195+AB195+AE195+AH195+AK195+AN195+AQ195+AT195+AW195+AZ195+BD195+BG195+BJ195+BM195+BP195+BS195+BV195</f>
        <v>1</v>
      </c>
      <c r="E195" s="55">
        <f t="shared" si="195"/>
        <v>0</v>
      </c>
      <c r="F195" s="45"/>
      <c r="G195" s="45"/>
      <c r="H195" s="45"/>
      <c r="I195" s="46"/>
      <c r="J195" s="46"/>
      <c r="K195" s="46"/>
      <c r="L195" s="47"/>
      <c r="M195" s="47"/>
      <c r="N195" s="47"/>
      <c r="O195" s="45"/>
      <c r="P195" s="45"/>
      <c r="Q195" s="45"/>
      <c r="R195" s="46"/>
      <c r="S195" s="67">
        <v>1.0</v>
      </c>
      <c r="T195" s="46"/>
      <c r="U195" s="47"/>
      <c r="V195" s="47"/>
      <c r="W195" s="47"/>
      <c r="X195" s="45"/>
      <c r="Y195" s="45"/>
      <c r="Z195" s="45"/>
      <c r="AA195" s="46"/>
      <c r="AB195" s="46"/>
      <c r="AC195" s="46"/>
      <c r="AD195" s="47"/>
      <c r="AE195" s="47"/>
      <c r="AF195" s="47"/>
      <c r="AG195" s="45"/>
      <c r="AH195" s="45"/>
      <c r="AI195" s="45"/>
      <c r="AJ195" s="46"/>
      <c r="AK195" s="46"/>
      <c r="AL195" s="46"/>
      <c r="AM195" s="81"/>
      <c r="AN195" s="81"/>
      <c r="AO195" s="81"/>
      <c r="AP195" s="45"/>
      <c r="AQ195" s="45"/>
      <c r="AR195" s="45"/>
      <c r="AS195" s="46"/>
      <c r="AT195" s="46"/>
      <c r="AU195" s="46"/>
      <c r="AV195" s="81"/>
      <c r="AW195" s="81"/>
      <c r="AX195" s="81"/>
      <c r="AY195" s="45"/>
      <c r="AZ195" s="45"/>
      <c r="BA195" s="45"/>
      <c r="BB195" s="87"/>
      <c r="BC195" s="46"/>
      <c r="BD195" s="46"/>
      <c r="BE195" s="46"/>
      <c r="BF195" s="34"/>
      <c r="BG195" s="34"/>
      <c r="BH195" s="34"/>
      <c r="BI195" s="36"/>
      <c r="BJ195" s="36"/>
      <c r="BK195" s="36"/>
      <c r="BL195" s="38"/>
      <c r="BM195" s="38"/>
      <c r="BN195" s="38"/>
      <c r="BO195" s="34"/>
      <c r="BP195" s="34"/>
      <c r="BQ195" s="34"/>
      <c r="BR195" s="36"/>
      <c r="BS195" s="36"/>
      <c r="BT195" s="36"/>
      <c r="BU195" s="38"/>
      <c r="BV195" s="38"/>
      <c r="BW195" s="38"/>
    </row>
    <row r="196" ht="13.5" customHeight="1">
      <c r="A196" s="51">
        <v>166.0</v>
      </c>
      <c r="B196" s="86" t="s">
        <v>210</v>
      </c>
      <c r="C196" s="53">
        <f t="shared" si="2"/>
        <v>0</v>
      </c>
      <c r="D196" s="54">
        <f t="shared" ref="D196:E196" si="196">G196+J196+M196+P196+S196+V196+Y196+AB196+AE196+AH196+AK196+AN196+AQ196+AT196+AW196+AZ196+BD196+BG196+BJ196+BM196+BP196+BS196+BV196</f>
        <v>1</v>
      </c>
      <c r="E196" s="55">
        <f t="shared" si="196"/>
        <v>0</v>
      </c>
      <c r="F196" s="56"/>
      <c r="G196" s="56"/>
      <c r="H196" s="56"/>
      <c r="I196" s="64"/>
      <c r="J196" s="64"/>
      <c r="K196" s="64"/>
      <c r="L196" s="61"/>
      <c r="M196" s="61"/>
      <c r="N196" s="61"/>
      <c r="O196" s="56"/>
      <c r="P196" s="56"/>
      <c r="Q196" s="56"/>
      <c r="R196" s="64"/>
      <c r="S196" s="57">
        <v>1.0</v>
      </c>
      <c r="T196" s="64"/>
      <c r="U196" s="61"/>
      <c r="V196" s="61"/>
      <c r="W196" s="61"/>
      <c r="X196" s="56"/>
      <c r="Y196" s="56"/>
      <c r="Z196" s="56"/>
      <c r="AA196" s="64"/>
      <c r="AB196" s="64"/>
      <c r="AC196" s="64"/>
      <c r="AD196" s="61"/>
      <c r="AE196" s="61"/>
      <c r="AF196" s="61"/>
      <c r="AG196" s="56"/>
      <c r="AH196" s="56"/>
      <c r="AI196" s="56"/>
      <c r="AJ196" s="64"/>
      <c r="AK196" s="64"/>
      <c r="AL196" s="64"/>
      <c r="AM196" s="61"/>
      <c r="AN196" s="61"/>
      <c r="AO196" s="61"/>
      <c r="AP196" s="56"/>
      <c r="AQ196" s="56"/>
      <c r="AR196" s="56"/>
      <c r="AS196" s="64"/>
      <c r="AT196" s="64"/>
      <c r="AU196" s="64"/>
      <c r="AV196" s="61"/>
      <c r="AW196" s="61"/>
      <c r="AX196" s="61"/>
      <c r="AY196" s="45"/>
      <c r="AZ196" s="45"/>
      <c r="BA196" s="45"/>
      <c r="BB196" s="50"/>
      <c r="BC196" s="46"/>
      <c r="BD196" s="46"/>
      <c r="BE196" s="46"/>
      <c r="BF196" s="34"/>
      <c r="BG196" s="34"/>
      <c r="BH196" s="34"/>
      <c r="BI196" s="36"/>
      <c r="BJ196" s="36"/>
      <c r="BK196" s="36"/>
      <c r="BL196" s="38"/>
      <c r="BM196" s="38"/>
      <c r="BN196" s="38"/>
      <c r="BO196" s="34"/>
      <c r="BP196" s="34"/>
      <c r="BQ196" s="34"/>
      <c r="BR196" s="36"/>
      <c r="BS196" s="36"/>
      <c r="BT196" s="36"/>
      <c r="BU196" s="38"/>
      <c r="BV196" s="38"/>
      <c r="BW196" s="38"/>
      <c r="IP196" s="68">
        <f t="shared" ref="IP196:IP199" si="198">SUM(C196:IO196)</f>
        <v>2</v>
      </c>
    </row>
    <row r="197" ht="13.5" customHeight="1">
      <c r="A197" s="51">
        <v>166.0</v>
      </c>
      <c r="B197" s="86" t="s">
        <v>211</v>
      </c>
      <c r="C197" s="53">
        <f t="shared" si="2"/>
        <v>0</v>
      </c>
      <c r="D197" s="54">
        <f t="shared" ref="D197:E197" si="197">G197+J197+M197+P197+S197+V197+Y197+AB197+AE197+AH197+AK197+AN197+AQ197+AT197+AW197+AZ197+BD197+BG197+BJ197+BM197+BP197+BS197+BV197</f>
        <v>1</v>
      </c>
      <c r="E197" s="55">
        <f t="shared" si="197"/>
        <v>0</v>
      </c>
      <c r="F197" s="56"/>
      <c r="G197" s="56"/>
      <c r="H197" s="56"/>
      <c r="I197" s="64"/>
      <c r="J197" s="64"/>
      <c r="K197" s="64"/>
      <c r="L197" s="61"/>
      <c r="M197" s="61"/>
      <c r="N197" s="61"/>
      <c r="O197" s="56"/>
      <c r="P197" s="56"/>
      <c r="Q197" s="56"/>
      <c r="R197" s="64"/>
      <c r="S197" s="57">
        <v>1.0</v>
      </c>
      <c r="T197" s="64"/>
      <c r="U197" s="61"/>
      <c r="V197" s="61"/>
      <c r="W197" s="61"/>
      <c r="X197" s="56"/>
      <c r="Y197" s="56"/>
      <c r="Z197" s="56"/>
      <c r="AA197" s="64"/>
      <c r="AB197" s="64"/>
      <c r="AC197" s="64"/>
      <c r="AD197" s="61"/>
      <c r="AE197" s="61"/>
      <c r="AF197" s="61"/>
      <c r="AG197" s="56"/>
      <c r="AH197" s="56"/>
      <c r="AI197" s="56"/>
      <c r="AJ197" s="64"/>
      <c r="AK197" s="64"/>
      <c r="AL197" s="64"/>
      <c r="AM197" s="61"/>
      <c r="AN197" s="61"/>
      <c r="AO197" s="61"/>
      <c r="AP197" s="56"/>
      <c r="AQ197" s="56"/>
      <c r="AR197" s="56"/>
      <c r="AS197" s="64"/>
      <c r="AT197" s="64"/>
      <c r="AU197" s="64"/>
      <c r="AV197" s="61"/>
      <c r="AW197" s="61"/>
      <c r="AX197" s="61"/>
      <c r="AY197" s="45"/>
      <c r="AZ197" s="45"/>
      <c r="BA197" s="45"/>
      <c r="BB197" s="50"/>
      <c r="BC197" s="46"/>
      <c r="BD197" s="46"/>
      <c r="BE197" s="46"/>
      <c r="BF197" s="34"/>
      <c r="BG197" s="34"/>
      <c r="BH197" s="34"/>
      <c r="BI197" s="36"/>
      <c r="BJ197" s="36"/>
      <c r="BK197" s="36"/>
      <c r="BL197" s="38"/>
      <c r="BM197" s="38"/>
      <c r="BN197" s="38"/>
      <c r="BO197" s="34"/>
      <c r="BP197" s="34"/>
      <c r="BQ197" s="34"/>
      <c r="BR197" s="36"/>
      <c r="BS197" s="36"/>
      <c r="BT197" s="36"/>
      <c r="BU197" s="38"/>
      <c r="BV197" s="38"/>
      <c r="BW197" s="38"/>
      <c r="IP197" s="68">
        <f t="shared" si="198"/>
        <v>2</v>
      </c>
    </row>
    <row r="198" ht="13.5" customHeight="1">
      <c r="A198" s="51">
        <v>166.0</v>
      </c>
      <c r="B198" s="93" t="s">
        <v>212</v>
      </c>
      <c r="C198" s="53">
        <f t="shared" si="2"/>
        <v>0</v>
      </c>
      <c r="D198" s="54">
        <f t="shared" ref="D198:E198" si="199">G198+J198+M198+P198+S198+V198+Y198+AB198+AE198+AH198+AK198+AN198+AQ198+AT198+AW198+AZ198+BD198+BG198+BJ198+BM198+BP198+BS198+BV198</f>
        <v>1</v>
      </c>
      <c r="E198" s="55">
        <f t="shared" si="199"/>
        <v>0</v>
      </c>
      <c r="F198" s="56"/>
      <c r="G198" s="56"/>
      <c r="H198" s="56"/>
      <c r="I198" s="64"/>
      <c r="J198" s="64"/>
      <c r="K198" s="64"/>
      <c r="L198" s="61"/>
      <c r="M198" s="61"/>
      <c r="N198" s="61"/>
      <c r="O198" s="56"/>
      <c r="P198" s="56"/>
      <c r="Q198" s="56"/>
      <c r="R198" s="64"/>
      <c r="S198" s="57">
        <v>1.0</v>
      </c>
      <c r="T198" s="64"/>
      <c r="U198" s="61"/>
      <c r="V198" s="61"/>
      <c r="W198" s="61"/>
      <c r="X198" s="56"/>
      <c r="Y198" s="56"/>
      <c r="Z198" s="56"/>
      <c r="AA198" s="64"/>
      <c r="AB198" s="64"/>
      <c r="AC198" s="64"/>
      <c r="AD198" s="61"/>
      <c r="AE198" s="61"/>
      <c r="AF198" s="61"/>
      <c r="AG198" s="56"/>
      <c r="AH198" s="56"/>
      <c r="AI198" s="56"/>
      <c r="AJ198" s="64"/>
      <c r="AK198" s="64"/>
      <c r="AL198" s="64"/>
      <c r="AM198" s="61"/>
      <c r="AN198" s="61"/>
      <c r="AO198" s="61"/>
      <c r="AP198" s="56"/>
      <c r="AQ198" s="56"/>
      <c r="AR198" s="56"/>
      <c r="AS198" s="64"/>
      <c r="AT198" s="64"/>
      <c r="AU198" s="64"/>
      <c r="AV198" s="61"/>
      <c r="AW198" s="61"/>
      <c r="AX198" s="61"/>
      <c r="AY198" s="45"/>
      <c r="AZ198" s="45"/>
      <c r="BA198" s="45"/>
      <c r="BB198" s="50"/>
      <c r="BC198" s="46"/>
      <c r="BD198" s="46"/>
      <c r="BE198" s="46"/>
      <c r="BF198" s="34"/>
      <c r="BG198" s="34"/>
      <c r="BH198" s="34"/>
      <c r="BI198" s="36"/>
      <c r="BJ198" s="36"/>
      <c r="BK198" s="36"/>
      <c r="BL198" s="38"/>
      <c r="BM198" s="38"/>
      <c r="BN198" s="38"/>
      <c r="BO198" s="34"/>
      <c r="BP198" s="34"/>
      <c r="BQ198" s="34"/>
      <c r="BR198" s="36"/>
      <c r="BS198" s="36"/>
      <c r="BT198" s="36"/>
      <c r="BU198" s="38"/>
      <c r="BV198" s="38"/>
      <c r="BW198" s="38"/>
      <c r="IP198" s="68">
        <f t="shared" si="198"/>
        <v>2</v>
      </c>
    </row>
    <row r="199" ht="13.5" customHeight="1">
      <c r="A199" s="51">
        <v>166.0</v>
      </c>
      <c r="B199" s="76" t="s">
        <v>213</v>
      </c>
      <c r="C199" s="53">
        <f t="shared" si="2"/>
        <v>0</v>
      </c>
      <c r="D199" s="54">
        <f t="shared" ref="D199:E199" si="200">G199+J199+M199+P199+S199+V199+Y199+AB199+AE199+AH199+AK199+AN199+AQ199+AT199+AW199+AZ199+BD199+BG199+BJ199+BM199+BP199+BS199+BV199</f>
        <v>1</v>
      </c>
      <c r="E199" s="55">
        <f t="shared" si="200"/>
        <v>0</v>
      </c>
      <c r="F199" s="56"/>
      <c r="G199" s="56"/>
      <c r="H199" s="56"/>
      <c r="I199" s="64"/>
      <c r="J199" s="64"/>
      <c r="K199" s="64"/>
      <c r="L199" s="61"/>
      <c r="M199" s="61"/>
      <c r="N199" s="61"/>
      <c r="O199" s="56"/>
      <c r="P199" s="56"/>
      <c r="Q199" s="56"/>
      <c r="R199" s="64"/>
      <c r="S199" s="57">
        <v>1.0</v>
      </c>
      <c r="T199" s="64"/>
      <c r="U199" s="61"/>
      <c r="V199" s="61"/>
      <c r="W199" s="61"/>
      <c r="X199" s="56"/>
      <c r="Y199" s="56"/>
      <c r="Z199" s="56"/>
      <c r="AA199" s="64"/>
      <c r="AB199" s="64"/>
      <c r="AC199" s="64"/>
      <c r="AD199" s="61"/>
      <c r="AE199" s="61"/>
      <c r="AF199" s="61"/>
      <c r="AG199" s="56"/>
      <c r="AH199" s="56"/>
      <c r="AI199" s="56"/>
      <c r="AJ199" s="64"/>
      <c r="AK199" s="64"/>
      <c r="AL199" s="64"/>
      <c r="AM199" s="61"/>
      <c r="AN199" s="61"/>
      <c r="AO199" s="61"/>
      <c r="AP199" s="56"/>
      <c r="AQ199" s="56"/>
      <c r="AR199" s="56"/>
      <c r="AS199" s="64"/>
      <c r="AT199" s="64"/>
      <c r="AU199" s="64"/>
      <c r="AV199" s="61"/>
      <c r="AW199" s="61"/>
      <c r="AX199" s="61"/>
      <c r="AY199" s="45"/>
      <c r="AZ199" s="45"/>
      <c r="BA199" s="45"/>
      <c r="BB199" s="50"/>
      <c r="BC199" s="46"/>
      <c r="BD199" s="46"/>
      <c r="BE199" s="46"/>
      <c r="BF199" s="34"/>
      <c r="BG199" s="34"/>
      <c r="BH199" s="34"/>
      <c r="BI199" s="36"/>
      <c r="BJ199" s="36"/>
      <c r="BK199" s="36"/>
      <c r="BL199" s="38"/>
      <c r="BM199" s="38"/>
      <c r="BN199" s="38"/>
      <c r="BO199" s="34"/>
      <c r="BP199" s="34"/>
      <c r="BQ199" s="34"/>
      <c r="BR199" s="36"/>
      <c r="BS199" s="36"/>
      <c r="BT199" s="36"/>
      <c r="BU199" s="38"/>
      <c r="BV199" s="38"/>
      <c r="BW199" s="38"/>
      <c r="IP199" s="68">
        <f t="shared" si="198"/>
        <v>2</v>
      </c>
    </row>
    <row r="200" ht="13.5" customHeight="1">
      <c r="A200" s="51">
        <v>166.0</v>
      </c>
      <c r="B200" s="76" t="s">
        <v>214</v>
      </c>
      <c r="C200" s="53">
        <f t="shared" si="2"/>
        <v>0</v>
      </c>
      <c r="D200" s="54">
        <f t="shared" ref="D200:E200" si="201">G200+J200+M200+P200+S200+V200+Y200+AB200+AE200+AH200+AK200+AN200+AQ200+AT200+AW200+AZ200+BD200+BG200+BJ200+BM200+BP200+BS200+BV200</f>
        <v>1</v>
      </c>
      <c r="E200" s="55">
        <f t="shared" si="201"/>
        <v>0</v>
      </c>
      <c r="F200" s="45"/>
      <c r="G200" s="45"/>
      <c r="H200" s="45"/>
      <c r="I200" s="46"/>
      <c r="J200" s="46"/>
      <c r="K200" s="46"/>
      <c r="L200" s="47"/>
      <c r="M200" s="47"/>
      <c r="N200" s="47"/>
      <c r="O200" s="45"/>
      <c r="P200" s="45"/>
      <c r="Q200" s="45"/>
      <c r="R200" s="46"/>
      <c r="S200" s="46"/>
      <c r="T200" s="46"/>
      <c r="U200" s="47"/>
      <c r="V200" s="47"/>
      <c r="W200" s="47"/>
      <c r="X200" s="45"/>
      <c r="Y200" s="45"/>
      <c r="Z200" s="45"/>
      <c r="AA200" s="46"/>
      <c r="AB200" s="46"/>
      <c r="AC200" s="46"/>
      <c r="AD200" s="47"/>
      <c r="AE200" s="47"/>
      <c r="AF200" s="47"/>
      <c r="AG200" s="45"/>
      <c r="AH200" s="45"/>
      <c r="AI200" s="45"/>
      <c r="AJ200" s="46"/>
      <c r="AK200" s="46"/>
      <c r="AL200" s="46"/>
      <c r="AM200" s="47"/>
      <c r="AN200" s="47"/>
      <c r="AO200" s="47"/>
      <c r="AP200" s="45"/>
      <c r="AQ200" s="45"/>
      <c r="AR200" s="45"/>
      <c r="AS200" s="46"/>
      <c r="AT200" s="46"/>
      <c r="AU200" s="46"/>
      <c r="AV200" s="81"/>
      <c r="AW200" s="89">
        <v>1.0</v>
      </c>
      <c r="AX200" s="81"/>
      <c r="AY200" s="45"/>
      <c r="AZ200" s="45"/>
      <c r="BA200" s="45"/>
      <c r="BB200" s="87"/>
      <c r="BC200" s="46"/>
      <c r="BD200" s="46"/>
      <c r="BE200" s="46"/>
      <c r="BF200" s="34"/>
      <c r="BG200" s="34"/>
      <c r="BH200" s="34"/>
      <c r="BI200" s="36"/>
      <c r="BJ200" s="36"/>
      <c r="BK200" s="36"/>
      <c r="BL200" s="38"/>
      <c r="BM200" s="38"/>
      <c r="BN200" s="38"/>
      <c r="BO200" s="34"/>
      <c r="BP200" s="34"/>
      <c r="BQ200" s="34"/>
      <c r="BR200" s="36"/>
      <c r="BS200" s="36"/>
      <c r="BT200" s="36"/>
      <c r="BU200" s="38"/>
      <c r="BV200" s="38"/>
      <c r="BW200" s="38"/>
    </row>
    <row r="201" ht="13.5" customHeight="1">
      <c r="A201" s="51">
        <v>166.0</v>
      </c>
      <c r="B201" s="76" t="s">
        <v>215</v>
      </c>
      <c r="C201" s="53">
        <f t="shared" si="2"/>
        <v>0</v>
      </c>
      <c r="D201" s="54">
        <f t="shared" ref="D201:E201" si="202">G201+J201+M201+P201+S201+V201+Y201+AB201+AE201+AH201+AK201+AN201+AQ201+AT201+AW201+AZ201+BD201+BG201+BJ201+BM201+BP201+BS201+BV201</f>
        <v>1</v>
      </c>
      <c r="E201" s="55">
        <f t="shared" si="202"/>
        <v>0</v>
      </c>
      <c r="F201" s="45"/>
      <c r="G201" s="45"/>
      <c r="H201" s="45"/>
      <c r="I201" s="46"/>
      <c r="J201" s="46"/>
      <c r="K201" s="46"/>
      <c r="L201" s="47"/>
      <c r="M201" s="47"/>
      <c r="N201" s="47"/>
      <c r="O201" s="45"/>
      <c r="P201" s="45"/>
      <c r="Q201" s="45"/>
      <c r="R201" s="46"/>
      <c r="S201" s="46"/>
      <c r="T201" s="46"/>
      <c r="U201" s="47"/>
      <c r="V201" s="47"/>
      <c r="W201" s="47"/>
      <c r="X201" s="45"/>
      <c r="Y201" s="45"/>
      <c r="Z201" s="45"/>
      <c r="AA201" s="46"/>
      <c r="AB201" s="46"/>
      <c r="AC201" s="46"/>
      <c r="AD201" s="47"/>
      <c r="AE201" s="47"/>
      <c r="AF201" s="47"/>
      <c r="AG201" s="45"/>
      <c r="AH201" s="45"/>
      <c r="AI201" s="45"/>
      <c r="AJ201" s="46"/>
      <c r="AK201" s="46"/>
      <c r="AL201" s="46"/>
      <c r="AM201" s="47"/>
      <c r="AN201" s="47"/>
      <c r="AO201" s="47"/>
      <c r="AP201" s="45"/>
      <c r="AQ201" s="45"/>
      <c r="AR201" s="45"/>
      <c r="AS201" s="46"/>
      <c r="AT201" s="46"/>
      <c r="AU201" s="46"/>
      <c r="AV201" s="81"/>
      <c r="AW201" s="89">
        <v>1.0</v>
      </c>
      <c r="AX201" s="81"/>
      <c r="AY201" s="45"/>
      <c r="AZ201" s="45"/>
      <c r="BA201" s="45"/>
      <c r="BB201" s="87"/>
      <c r="BC201" s="46"/>
      <c r="BD201" s="46"/>
      <c r="BE201" s="46"/>
      <c r="BF201" s="34"/>
      <c r="BG201" s="34"/>
      <c r="BH201" s="34"/>
      <c r="BI201" s="36"/>
      <c r="BJ201" s="36"/>
      <c r="BK201" s="36"/>
      <c r="BL201" s="38"/>
      <c r="BM201" s="38"/>
      <c r="BN201" s="38"/>
      <c r="BO201" s="34"/>
      <c r="BP201" s="34"/>
      <c r="BQ201" s="34"/>
      <c r="BR201" s="36"/>
      <c r="BS201" s="36"/>
      <c r="BT201" s="36"/>
      <c r="BU201" s="38"/>
      <c r="BV201" s="38"/>
      <c r="BW201" s="38"/>
    </row>
    <row r="202" ht="13.5" customHeight="1">
      <c r="A202" s="51">
        <v>166.0</v>
      </c>
      <c r="B202" s="76" t="s">
        <v>216</v>
      </c>
      <c r="C202" s="53">
        <f t="shared" si="2"/>
        <v>0</v>
      </c>
      <c r="D202" s="54">
        <f t="shared" ref="D202:E202" si="203">G202+J202+M202+P202+S202+V202+Y202+AB202+AE202+AH202+AK202+AN202+AQ202+AT202+AW202+AZ202+BD202+BG202+BJ202+BM202+BP202+BS202+BV202</f>
        <v>1</v>
      </c>
      <c r="E202" s="55">
        <f t="shared" si="203"/>
        <v>0</v>
      </c>
      <c r="F202" s="45"/>
      <c r="G202" s="45"/>
      <c r="H202" s="45"/>
      <c r="I202" s="46"/>
      <c r="J202" s="46"/>
      <c r="K202" s="46"/>
      <c r="L202" s="47"/>
      <c r="M202" s="47"/>
      <c r="N202" s="47"/>
      <c r="O202" s="45"/>
      <c r="P202" s="45"/>
      <c r="Q202" s="45"/>
      <c r="R202" s="46"/>
      <c r="S202" s="46"/>
      <c r="T202" s="46"/>
      <c r="U202" s="47"/>
      <c r="V202" s="47"/>
      <c r="W202" s="47"/>
      <c r="X202" s="45"/>
      <c r="Y202" s="45"/>
      <c r="Z202" s="45"/>
      <c r="AA202" s="46"/>
      <c r="AB202" s="46"/>
      <c r="AC202" s="46"/>
      <c r="AD202" s="47"/>
      <c r="AE202" s="47"/>
      <c r="AF202" s="47"/>
      <c r="AG202" s="45"/>
      <c r="AH202" s="45"/>
      <c r="AI202" s="45"/>
      <c r="AJ202" s="46"/>
      <c r="AK202" s="46"/>
      <c r="AL202" s="46"/>
      <c r="AM202" s="47"/>
      <c r="AN202" s="47"/>
      <c r="AO202" s="47"/>
      <c r="AP202" s="45"/>
      <c r="AQ202" s="45"/>
      <c r="AR202" s="45"/>
      <c r="AS202" s="46"/>
      <c r="AT202" s="46"/>
      <c r="AU202" s="46"/>
      <c r="AV202" s="81"/>
      <c r="AW202" s="81"/>
      <c r="AX202" s="81"/>
      <c r="AY202" s="45"/>
      <c r="AZ202" s="45"/>
      <c r="BA202" s="45"/>
      <c r="BB202" s="87"/>
      <c r="BC202" s="46"/>
      <c r="BD202" s="46"/>
      <c r="BE202" s="46"/>
      <c r="BF202" s="34"/>
      <c r="BG202" s="34"/>
      <c r="BH202" s="34"/>
      <c r="BI202" s="36"/>
      <c r="BJ202" s="36"/>
      <c r="BK202" s="36"/>
      <c r="BL202" s="38"/>
      <c r="BM202" s="38"/>
      <c r="BN202" s="38"/>
      <c r="BO202" s="34"/>
      <c r="BP202" s="35">
        <v>1.0</v>
      </c>
      <c r="BQ202" s="34"/>
      <c r="BR202" s="36"/>
      <c r="BS202" s="36"/>
      <c r="BT202" s="36"/>
      <c r="BU202" s="38"/>
      <c r="BV202" s="38"/>
      <c r="BW202" s="38"/>
    </row>
    <row r="203" ht="13.5" customHeight="1">
      <c r="A203" s="51">
        <v>166.0</v>
      </c>
      <c r="B203" s="76" t="s">
        <v>217</v>
      </c>
      <c r="C203" s="53">
        <f t="shared" si="2"/>
        <v>0</v>
      </c>
      <c r="D203" s="54">
        <f t="shared" ref="D203:E203" si="204">G203+J203+M203+P203+S203+V203+Y203+AB203+AE203+AH203+AK203+AN203+AQ203+AT203+AW203+AZ203+BD203+BG203+BJ203+BM203+BP203+BS203+BV203</f>
        <v>1</v>
      </c>
      <c r="E203" s="55">
        <f t="shared" si="204"/>
        <v>0</v>
      </c>
      <c r="F203" s="45"/>
      <c r="G203" s="45"/>
      <c r="H203" s="45"/>
      <c r="I203" s="46"/>
      <c r="J203" s="46"/>
      <c r="K203" s="46"/>
      <c r="L203" s="47"/>
      <c r="M203" s="47"/>
      <c r="N203" s="47"/>
      <c r="O203" s="45"/>
      <c r="P203" s="45"/>
      <c r="Q203" s="45"/>
      <c r="R203" s="46"/>
      <c r="S203" s="46"/>
      <c r="T203" s="46"/>
      <c r="U203" s="47"/>
      <c r="V203" s="47"/>
      <c r="W203" s="47"/>
      <c r="X203" s="45"/>
      <c r="Y203" s="45"/>
      <c r="Z203" s="45"/>
      <c r="AA203" s="46"/>
      <c r="AB203" s="46"/>
      <c r="AC203" s="46"/>
      <c r="AD203" s="47"/>
      <c r="AE203" s="47"/>
      <c r="AF203" s="47"/>
      <c r="AG203" s="45"/>
      <c r="AH203" s="45"/>
      <c r="AI203" s="45"/>
      <c r="AJ203" s="46"/>
      <c r="AK203" s="46"/>
      <c r="AL203" s="46"/>
      <c r="AM203" s="47"/>
      <c r="AN203" s="47"/>
      <c r="AO203" s="47"/>
      <c r="AP203" s="45"/>
      <c r="AQ203" s="45"/>
      <c r="AR203" s="45"/>
      <c r="AS203" s="46"/>
      <c r="AT203" s="46"/>
      <c r="AU203" s="46"/>
      <c r="AV203" s="81"/>
      <c r="AW203" s="81"/>
      <c r="AX203" s="81"/>
      <c r="AY203" s="45"/>
      <c r="AZ203" s="45"/>
      <c r="BA203" s="45"/>
      <c r="BB203" s="87"/>
      <c r="BC203" s="46"/>
      <c r="BD203" s="46"/>
      <c r="BE203" s="46"/>
      <c r="BF203" s="34"/>
      <c r="BG203" s="34"/>
      <c r="BH203" s="34"/>
      <c r="BI203" s="36"/>
      <c r="BJ203" s="36"/>
      <c r="BK203" s="36"/>
      <c r="BL203" s="38"/>
      <c r="BM203" s="38"/>
      <c r="BN203" s="38"/>
      <c r="BO203" s="34"/>
      <c r="BP203" s="35">
        <v>1.0</v>
      </c>
      <c r="BQ203" s="34"/>
      <c r="BR203" s="36"/>
      <c r="BS203" s="36"/>
      <c r="BT203" s="36"/>
      <c r="BU203" s="38"/>
      <c r="BV203" s="38"/>
      <c r="BW203" s="38"/>
    </row>
    <row r="204" ht="13.5" customHeight="1">
      <c r="A204" s="51">
        <v>166.0</v>
      </c>
      <c r="B204" s="91" t="s">
        <v>218</v>
      </c>
      <c r="C204" s="53">
        <f t="shared" si="2"/>
        <v>0</v>
      </c>
      <c r="D204" s="54">
        <f t="shared" ref="D204:E204" si="205">G204+J204+M204+P204+S204+V204+Y204+AB204+AE204+AH204+AK204+AN204+AQ204+AT204+AW204+AZ204+BD204+BG204+BJ204+BM204+BP204+BS204+BV204</f>
        <v>1</v>
      </c>
      <c r="E204" s="55">
        <f t="shared" si="205"/>
        <v>0</v>
      </c>
      <c r="F204" s="45"/>
      <c r="G204" s="45"/>
      <c r="H204" s="45"/>
      <c r="I204" s="46"/>
      <c r="J204" s="46"/>
      <c r="K204" s="46"/>
      <c r="L204" s="47"/>
      <c r="M204" s="47"/>
      <c r="N204" s="47"/>
      <c r="O204" s="45"/>
      <c r="P204" s="45"/>
      <c r="Q204" s="45"/>
      <c r="R204" s="46"/>
      <c r="S204" s="46"/>
      <c r="T204" s="46"/>
      <c r="U204" s="47"/>
      <c r="V204" s="47"/>
      <c r="W204" s="47"/>
      <c r="X204" s="45"/>
      <c r="Y204" s="45"/>
      <c r="Z204" s="45"/>
      <c r="AA204" s="46"/>
      <c r="AB204" s="46"/>
      <c r="AC204" s="46"/>
      <c r="AD204" s="47"/>
      <c r="AE204" s="47"/>
      <c r="AF204" s="47"/>
      <c r="AG204" s="45"/>
      <c r="AH204" s="45"/>
      <c r="AI204" s="45"/>
      <c r="AJ204" s="46"/>
      <c r="AK204" s="46"/>
      <c r="AL204" s="46"/>
      <c r="AM204" s="47"/>
      <c r="AN204" s="47"/>
      <c r="AO204" s="47"/>
      <c r="AP204" s="45"/>
      <c r="AQ204" s="45"/>
      <c r="AR204" s="45"/>
      <c r="AS204" s="46"/>
      <c r="AT204" s="46"/>
      <c r="AU204" s="46"/>
      <c r="AV204" s="81"/>
      <c r="AW204" s="81"/>
      <c r="AX204" s="81"/>
      <c r="AY204" s="45"/>
      <c r="AZ204" s="45"/>
      <c r="BA204" s="45"/>
      <c r="BB204" s="87"/>
      <c r="BC204" s="46"/>
      <c r="BD204" s="46"/>
      <c r="BE204" s="46"/>
      <c r="BF204" s="34"/>
      <c r="BG204" s="34"/>
      <c r="BH204" s="34"/>
      <c r="BI204" s="36"/>
      <c r="BJ204" s="36"/>
      <c r="BK204" s="36"/>
      <c r="BL204" s="38"/>
      <c r="BM204" s="39">
        <v>1.0</v>
      </c>
      <c r="BN204" s="38"/>
      <c r="BO204" s="34"/>
      <c r="BP204" s="35"/>
      <c r="BQ204" s="34"/>
      <c r="BR204" s="36"/>
      <c r="BS204" s="36"/>
      <c r="BT204" s="36"/>
      <c r="BU204" s="38"/>
      <c r="BV204" s="38"/>
      <c r="BW204" s="38"/>
    </row>
    <row r="205" ht="13.5" customHeight="1">
      <c r="A205" s="51">
        <v>166.0</v>
      </c>
      <c r="B205" s="76" t="s">
        <v>219</v>
      </c>
      <c r="C205" s="53">
        <f t="shared" si="2"/>
        <v>0</v>
      </c>
      <c r="D205" s="54">
        <f t="shared" ref="D205:E205" si="206">G205+J205+M205+P205+S205+V205+Y205+AB205+AE205+AH205+AK205+AN205+AQ205+AT205+AW205+AZ205+BD205+BG205+BJ205+BM205+BP205+BS205+BV205</f>
        <v>1</v>
      </c>
      <c r="E205" s="55">
        <f t="shared" si="206"/>
        <v>0</v>
      </c>
      <c r="F205" s="45"/>
      <c r="G205" s="45"/>
      <c r="H205" s="45"/>
      <c r="I205" s="46"/>
      <c r="J205" s="46"/>
      <c r="K205" s="46"/>
      <c r="L205" s="47"/>
      <c r="M205" s="47"/>
      <c r="N205" s="47"/>
      <c r="O205" s="45"/>
      <c r="P205" s="45"/>
      <c r="Q205" s="45"/>
      <c r="R205" s="46"/>
      <c r="S205" s="46"/>
      <c r="T205" s="46"/>
      <c r="U205" s="47"/>
      <c r="V205" s="47"/>
      <c r="W205" s="47"/>
      <c r="X205" s="45"/>
      <c r="Y205" s="45"/>
      <c r="Z205" s="45"/>
      <c r="AA205" s="46"/>
      <c r="AB205" s="46"/>
      <c r="AC205" s="46"/>
      <c r="AD205" s="47"/>
      <c r="AE205" s="47"/>
      <c r="AF205" s="47"/>
      <c r="AG205" s="45"/>
      <c r="AH205" s="45"/>
      <c r="AI205" s="45"/>
      <c r="AJ205" s="46"/>
      <c r="AK205" s="46"/>
      <c r="AL205" s="46"/>
      <c r="AM205" s="47"/>
      <c r="AN205" s="47"/>
      <c r="AO205" s="47"/>
      <c r="AP205" s="45"/>
      <c r="AQ205" s="45"/>
      <c r="AR205" s="45"/>
      <c r="AS205" s="46"/>
      <c r="AT205" s="46"/>
      <c r="AU205" s="46"/>
      <c r="AV205" s="81"/>
      <c r="AW205" s="81"/>
      <c r="AX205" s="81"/>
      <c r="AY205" s="45"/>
      <c r="AZ205" s="45"/>
      <c r="BA205" s="45"/>
      <c r="BB205" s="87"/>
      <c r="BC205" s="46"/>
      <c r="BD205" s="46"/>
      <c r="BE205" s="46"/>
      <c r="BF205" s="34"/>
      <c r="BG205" s="34"/>
      <c r="BH205" s="34"/>
      <c r="BI205" s="36"/>
      <c r="BJ205" s="36"/>
      <c r="BK205" s="36"/>
      <c r="BL205" s="38"/>
      <c r="BM205" s="39">
        <v>1.0</v>
      </c>
      <c r="BN205" s="38"/>
      <c r="BO205" s="34"/>
      <c r="BP205" s="35"/>
      <c r="BQ205" s="34"/>
      <c r="BR205" s="36"/>
      <c r="BS205" s="36"/>
      <c r="BT205" s="36"/>
      <c r="BU205" s="38"/>
      <c r="BV205" s="38"/>
      <c r="BW205" s="38"/>
    </row>
    <row r="206" ht="13.5" customHeight="1">
      <c r="A206" s="51">
        <v>166.0</v>
      </c>
      <c r="B206" s="92" t="s">
        <v>220</v>
      </c>
      <c r="C206" s="53">
        <f t="shared" si="2"/>
        <v>0</v>
      </c>
      <c r="D206" s="54">
        <f t="shared" ref="D206:E206" si="207">G206+J206+M206+P206+S206+V206+Y206+AB206+AE206+AH206+AK206+AN206+AQ206+AT206+AW206+AZ206+BD206+BG206+BJ206+BM206+BP206+BS206+BV206</f>
        <v>1</v>
      </c>
      <c r="E206" s="55">
        <f t="shared" si="207"/>
        <v>0</v>
      </c>
      <c r="F206" s="45"/>
      <c r="G206" s="45"/>
      <c r="H206" s="45"/>
      <c r="I206" s="46"/>
      <c r="J206" s="46"/>
      <c r="K206" s="46"/>
      <c r="L206" s="47"/>
      <c r="M206" s="47"/>
      <c r="N206" s="47"/>
      <c r="O206" s="45"/>
      <c r="P206" s="45"/>
      <c r="Q206" s="45"/>
      <c r="R206" s="46"/>
      <c r="S206" s="46"/>
      <c r="T206" s="46"/>
      <c r="U206" s="47"/>
      <c r="V206" s="47"/>
      <c r="W206" s="47"/>
      <c r="X206" s="45"/>
      <c r="Y206" s="45"/>
      <c r="Z206" s="45"/>
      <c r="AA206" s="46"/>
      <c r="AB206" s="46"/>
      <c r="AC206" s="46"/>
      <c r="AD206" s="47"/>
      <c r="AE206" s="47"/>
      <c r="AF206" s="47"/>
      <c r="AG206" s="45"/>
      <c r="AH206" s="45"/>
      <c r="AI206" s="45"/>
      <c r="AJ206" s="46"/>
      <c r="AK206" s="46"/>
      <c r="AL206" s="46"/>
      <c r="AM206" s="47"/>
      <c r="AN206" s="47"/>
      <c r="AO206" s="47"/>
      <c r="AP206" s="45"/>
      <c r="AQ206" s="45"/>
      <c r="AR206" s="45"/>
      <c r="AS206" s="46"/>
      <c r="AT206" s="46"/>
      <c r="AU206" s="46"/>
      <c r="AV206" s="81"/>
      <c r="AW206" s="81"/>
      <c r="AX206" s="81"/>
      <c r="AY206" s="45"/>
      <c r="AZ206" s="45"/>
      <c r="BA206" s="45"/>
      <c r="BB206" s="87"/>
      <c r="BC206" s="46"/>
      <c r="BD206" s="46"/>
      <c r="BE206" s="46"/>
      <c r="BF206" s="34"/>
      <c r="BG206" s="34"/>
      <c r="BH206" s="34"/>
      <c r="BI206" s="36"/>
      <c r="BJ206" s="37">
        <v>1.0</v>
      </c>
      <c r="BK206" s="37"/>
      <c r="BL206" s="38"/>
      <c r="BM206" s="38"/>
      <c r="BN206" s="38"/>
      <c r="BO206" s="34"/>
      <c r="BP206" s="35"/>
      <c r="BQ206" s="34"/>
      <c r="BR206" s="36"/>
      <c r="BS206" s="36"/>
      <c r="BT206" s="36"/>
      <c r="BU206" s="38"/>
      <c r="BV206" s="38"/>
      <c r="BW206" s="38"/>
    </row>
    <row r="207" ht="13.5" customHeight="1">
      <c r="A207" s="51">
        <v>183.0</v>
      </c>
      <c r="B207" s="76" t="s">
        <v>221</v>
      </c>
      <c r="C207" s="53">
        <f t="shared" si="2"/>
        <v>0</v>
      </c>
      <c r="D207" s="54">
        <f t="shared" ref="D207:E207" si="208">G207+J207+M207+P207+S207+V207+Y207+AB207+AE207+AH207+AK207+AN207+AQ207+AT207+AW207+AZ207+BD207+BG207+BJ207+BM207+BP207+BS207+BV207</f>
        <v>0</v>
      </c>
      <c r="E207" s="55">
        <f t="shared" si="208"/>
        <v>12</v>
      </c>
      <c r="F207" s="56"/>
      <c r="G207" s="56"/>
      <c r="H207" s="56"/>
      <c r="I207" s="64"/>
      <c r="J207" s="64"/>
      <c r="K207" s="64"/>
      <c r="L207" s="61"/>
      <c r="M207" s="61"/>
      <c r="N207" s="61"/>
      <c r="O207" s="56"/>
      <c r="P207" s="56"/>
      <c r="Q207" s="56"/>
      <c r="R207" s="64"/>
      <c r="S207" s="64"/>
      <c r="T207" s="64"/>
      <c r="U207" s="61"/>
      <c r="V207" s="61"/>
      <c r="W207" s="61"/>
      <c r="X207" s="56"/>
      <c r="Y207" s="56"/>
      <c r="Z207" s="69">
        <v>12.0</v>
      </c>
      <c r="AA207" s="64"/>
      <c r="AB207" s="64"/>
      <c r="AC207" s="64"/>
      <c r="AD207" s="61"/>
      <c r="AE207" s="61"/>
      <c r="AF207" s="61"/>
      <c r="AG207" s="56"/>
      <c r="AH207" s="56"/>
      <c r="AI207" s="56"/>
      <c r="AJ207" s="64"/>
      <c r="AK207" s="64"/>
      <c r="AL207" s="64"/>
      <c r="AM207" s="61"/>
      <c r="AN207" s="61"/>
      <c r="AO207" s="61"/>
      <c r="AP207" s="56"/>
      <c r="AQ207" s="56"/>
      <c r="AR207" s="56"/>
      <c r="AS207" s="64"/>
      <c r="AT207" s="64"/>
      <c r="AU207" s="64"/>
      <c r="AV207" s="61"/>
      <c r="AW207" s="61"/>
      <c r="AX207" s="61"/>
      <c r="AY207" s="45"/>
      <c r="AZ207" s="45"/>
      <c r="BA207" s="45"/>
      <c r="BB207" s="50"/>
      <c r="BC207" s="46"/>
      <c r="BD207" s="46"/>
      <c r="BE207" s="46"/>
      <c r="BF207" s="34"/>
      <c r="BG207" s="34"/>
      <c r="BH207" s="34"/>
      <c r="BI207" s="36"/>
      <c r="BJ207" s="36"/>
      <c r="BK207" s="36"/>
      <c r="BL207" s="38"/>
      <c r="BM207" s="38"/>
      <c r="BN207" s="38"/>
      <c r="BO207" s="34"/>
      <c r="BP207" s="34"/>
      <c r="BQ207" s="34"/>
      <c r="BR207" s="36"/>
      <c r="BS207" s="36"/>
      <c r="BT207" s="36"/>
      <c r="BU207" s="38"/>
      <c r="BV207" s="38"/>
      <c r="BW207" s="38"/>
      <c r="IP207" s="68">
        <f>SUM(C207:IO207)</f>
        <v>24</v>
      </c>
    </row>
    <row r="208" ht="13.5" customHeight="1">
      <c r="A208" s="51">
        <v>184.0</v>
      </c>
      <c r="B208" s="76" t="s">
        <v>222</v>
      </c>
      <c r="C208" s="53">
        <f t="shared" si="2"/>
        <v>0</v>
      </c>
      <c r="D208" s="54">
        <f t="shared" ref="D208:E208" si="209">G208+J208+M208+P208+S208+V208+Y208+AB208+AE208+AH208+AK208+AN208+AQ208+AT208+AW208+AZ208+BD208+BG208+BJ208+BM208+BP208+BS208+BV208</f>
        <v>0</v>
      </c>
      <c r="E208" s="55">
        <f t="shared" si="209"/>
        <v>5</v>
      </c>
      <c r="F208" s="45"/>
      <c r="G208" s="45"/>
      <c r="H208" s="45"/>
      <c r="I208" s="46"/>
      <c r="J208" s="46"/>
      <c r="K208" s="46"/>
      <c r="L208" s="47"/>
      <c r="M208" s="47"/>
      <c r="N208" s="47"/>
      <c r="O208" s="45"/>
      <c r="P208" s="45"/>
      <c r="Q208" s="45"/>
      <c r="R208" s="46"/>
      <c r="S208" s="46"/>
      <c r="T208" s="46"/>
      <c r="U208" s="47"/>
      <c r="V208" s="47"/>
      <c r="W208" s="47"/>
      <c r="X208" s="45"/>
      <c r="Y208" s="45"/>
      <c r="Z208" s="45"/>
      <c r="AA208" s="46"/>
      <c r="AB208" s="46"/>
      <c r="AC208" s="46"/>
      <c r="AD208" s="47"/>
      <c r="AE208" s="47"/>
      <c r="AF208" s="47"/>
      <c r="AG208" s="45"/>
      <c r="AH208" s="45"/>
      <c r="AI208" s="45"/>
      <c r="AJ208" s="46"/>
      <c r="AK208" s="46"/>
      <c r="AL208" s="46"/>
      <c r="AM208" s="47"/>
      <c r="AN208" s="47"/>
      <c r="AO208" s="77">
        <v>4.0</v>
      </c>
      <c r="AP208" s="45"/>
      <c r="AQ208" s="45"/>
      <c r="AR208" s="45"/>
      <c r="AS208" s="46"/>
      <c r="AT208" s="46"/>
      <c r="AU208" s="46"/>
      <c r="AV208" s="81"/>
      <c r="AW208" s="81"/>
      <c r="AX208" s="81"/>
      <c r="AY208" s="45"/>
      <c r="AZ208" s="45"/>
      <c r="BA208" s="45"/>
      <c r="BB208" s="87"/>
      <c r="BC208" s="46"/>
      <c r="BD208" s="46"/>
      <c r="BE208" s="46"/>
      <c r="BF208" s="34"/>
      <c r="BG208" s="34"/>
      <c r="BH208" s="34"/>
      <c r="BI208" s="36"/>
      <c r="BJ208" s="36"/>
      <c r="BK208" s="36"/>
      <c r="BL208" s="38"/>
      <c r="BM208" s="38"/>
      <c r="BN208" s="39">
        <v>1.0</v>
      </c>
      <c r="BO208" s="34"/>
      <c r="BP208" s="34"/>
      <c r="BQ208" s="34"/>
      <c r="BR208" s="36"/>
      <c r="BS208" s="36"/>
      <c r="BT208" s="36"/>
      <c r="BU208" s="38"/>
      <c r="BV208" s="38"/>
      <c r="BW208" s="38"/>
    </row>
    <row r="209" ht="13.5" customHeight="1">
      <c r="A209" s="51">
        <v>185.0</v>
      </c>
      <c r="B209" s="76" t="s">
        <v>223</v>
      </c>
      <c r="C209" s="53">
        <f t="shared" si="2"/>
        <v>0</v>
      </c>
      <c r="D209" s="54">
        <f t="shared" ref="D209:E209" si="210">G209+J209+M209+P209+S209+V209+Y209+AB209+AE209+AH209+AK209+AN209+AQ209+AT209+AW209+AZ209+BD209+BG209+BJ209+BM209+BP209+BS209+BV209</f>
        <v>0</v>
      </c>
      <c r="E209" s="55">
        <f t="shared" si="210"/>
        <v>4</v>
      </c>
      <c r="F209" s="45"/>
      <c r="G209" s="45"/>
      <c r="H209" s="45"/>
      <c r="I209" s="46"/>
      <c r="J209" s="46"/>
      <c r="K209" s="46"/>
      <c r="L209" s="47"/>
      <c r="M209" s="47"/>
      <c r="N209" s="47"/>
      <c r="O209" s="45"/>
      <c r="P209" s="45"/>
      <c r="Q209" s="45"/>
      <c r="R209" s="46"/>
      <c r="S209" s="46"/>
      <c r="T209" s="46"/>
      <c r="U209" s="47"/>
      <c r="V209" s="47"/>
      <c r="W209" s="47"/>
      <c r="X209" s="45"/>
      <c r="Y209" s="45"/>
      <c r="Z209" s="45"/>
      <c r="AA209" s="46"/>
      <c r="AB209" s="46"/>
      <c r="AC209" s="46"/>
      <c r="AD209" s="47"/>
      <c r="AE209" s="47"/>
      <c r="AF209" s="47"/>
      <c r="AG209" s="45"/>
      <c r="AH209" s="45"/>
      <c r="AI209" s="45"/>
      <c r="AJ209" s="46"/>
      <c r="AK209" s="46"/>
      <c r="AL209" s="46"/>
      <c r="AM209" s="47"/>
      <c r="AN209" s="47"/>
      <c r="AO209" s="47"/>
      <c r="AP209" s="45"/>
      <c r="AQ209" s="45"/>
      <c r="AR209" s="45"/>
      <c r="AS209" s="46"/>
      <c r="AT209" s="46"/>
      <c r="AU209" s="46"/>
      <c r="AV209" s="81"/>
      <c r="AW209" s="81"/>
      <c r="AX209" s="81"/>
      <c r="AY209" s="45"/>
      <c r="AZ209" s="45"/>
      <c r="BA209" s="45"/>
      <c r="BB209" s="87"/>
      <c r="BC209" s="46"/>
      <c r="BD209" s="46"/>
      <c r="BE209" s="67">
        <v>4.0</v>
      </c>
      <c r="BF209" s="34"/>
      <c r="BG209" s="34"/>
      <c r="BH209" s="34"/>
      <c r="BI209" s="36"/>
      <c r="BJ209" s="36"/>
      <c r="BK209" s="36"/>
      <c r="BL209" s="38"/>
      <c r="BM209" s="38"/>
      <c r="BN209" s="38"/>
      <c r="BO209" s="34"/>
      <c r="BP209" s="34"/>
      <c r="BQ209" s="34"/>
      <c r="BR209" s="36"/>
      <c r="BS209" s="36"/>
      <c r="BT209" s="36"/>
      <c r="BU209" s="38"/>
      <c r="BV209" s="38"/>
      <c r="BW209" s="38"/>
    </row>
    <row r="210" ht="13.5" customHeight="1">
      <c r="A210" s="51">
        <v>185.0</v>
      </c>
      <c r="B210" s="76" t="s">
        <v>224</v>
      </c>
      <c r="C210" s="53">
        <f t="shared" si="2"/>
        <v>0</v>
      </c>
      <c r="D210" s="54">
        <f t="shared" ref="D210:E210" si="211">G210+J210+M210+P210+S210+V210+Y210+AB210+AE210+AH210+AK210+AN210+AQ210+AT210+AW210+AZ210+BD210+BG210+BJ210+BM210+BP210+BS210+BV210</f>
        <v>0</v>
      </c>
      <c r="E210" s="55">
        <f t="shared" si="211"/>
        <v>4</v>
      </c>
      <c r="F210" s="45"/>
      <c r="G210" s="45"/>
      <c r="H210" s="45"/>
      <c r="I210" s="46"/>
      <c r="J210" s="46"/>
      <c r="K210" s="46"/>
      <c r="L210" s="47"/>
      <c r="M210" s="47"/>
      <c r="N210" s="47"/>
      <c r="O210" s="45"/>
      <c r="P210" s="45"/>
      <c r="Q210" s="45"/>
      <c r="R210" s="46"/>
      <c r="S210" s="46"/>
      <c r="T210" s="46"/>
      <c r="U210" s="47"/>
      <c r="V210" s="47"/>
      <c r="W210" s="47"/>
      <c r="X210" s="45"/>
      <c r="Y210" s="45"/>
      <c r="Z210" s="45"/>
      <c r="AA210" s="46"/>
      <c r="AB210" s="46"/>
      <c r="AC210" s="46"/>
      <c r="AD210" s="47"/>
      <c r="AE210" s="47"/>
      <c r="AF210" s="47"/>
      <c r="AG210" s="45"/>
      <c r="AH210" s="45"/>
      <c r="AI210" s="45"/>
      <c r="AJ210" s="46"/>
      <c r="AK210" s="46"/>
      <c r="AL210" s="46"/>
      <c r="AM210" s="47"/>
      <c r="AN210" s="47"/>
      <c r="AO210" s="47"/>
      <c r="AP210" s="45"/>
      <c r="AQ210" s="45"/>
      <c r="AR210" s="45"/>
      <c r="AS210" s="46"/>
      <c r="AT210" s="46"/>
      <c r="AU210" s="46"/>
      <c r="AV210" s="81"/>
      <c r="AW210" s="81"/>
      <c r="AX210" s="81"/>
      <c r="AY210" s="45"/>
      <c r="AZ210" s="45"/>
      <c r="BA210" s="45"/>
      <c r="BB210" s="87"/>
      <c r="BC210" s="46"/>
      <c r="BD210" s="46"/>
      <c r="BE210" s="67">
        <v>3.0</v>
      </c>
      <c r="BF210" s="34"/>
      <c r="BG210" s="34"/>
      <c r="BH210" s="34"/>
      <c r="BI210" s="36"/>
      <c r="BJ210" s="36"/>
      <c r="BK210" s="36"/>
      <c r="BL210" s="38"/>
      <c r="BM210" s="38"/>
      <c r="BN210" s="39">
        <v>1.0</v>
      </c>
      <c r="BO210" s="34"/>
      <c r="BP210" s="34"/>
      <c r="BQ210" s="34"/>
      <c r="BR210" s="36"/>
      <c r="BS210" s="36"/>
      <c r="BT210" s="36"/>
      <c r="BU210" s="38"/>
      <c r="BV210" s="38"/>
      <c r="BW210" s="38"/>
    </row>
    <row r="211" ht="13.5" customHeight="1">
      <c r="A211" s="51">
        <v>186.0</v>
      </c>
      <c r="B211" s="86" t="s">
        <v>225</v>
      </c>
      <c r="C211" s="53">
        <f t="shared" si="2"/>
        <v>0</v>
      </c>
      <c r="D211" s="54">
        <f t="shared" ref="D211:E211" si="212">G211+J211+M211+P211+S211+V211+Y211+AB211+AE211+AH211+AK211+AN211+AQ211+AT211+AW211+AZ211+BD211+BG211+BJ211+BM211+BP211+BS211+BV211</f>
        <v>0</v>
      </c>
      <c r="E211" s="55">
        <f t="shared" si="212"/>
        <v>3</v>
      </c>
      <c r="F211" s="56"/>
      <c r="G211" s="56"/>
      <c r="H211" s="56"/>
      <c r="I211" s="64"/>
      <c r="J211" s="64"/>
      <c r="K211" s="64"/>
      <c r="L211" s="61"/>
      <c r="M211" s="61"/>
      <c r="N211" s="61"/>
      <c r="O211" s="56"/>
      <c r="P211" s="56"/>
      <c r="Q211" s="56"/>
      <c r="R211" s="64"/>
      <c r="S211" s="64"/>
      <c r="T211" s="57">
        <v>3.0</v>
      </c>
      <c r="U211" s="61"/>
      <c r="V211" s="61"/>
      <c r="W211" s="61"/>
      <c r="X211" s="56"/>
      <c r="Y211" s="56"/>
      <c r="Z211" s="56"/>
      <c r="AA211" s="64"/>
      <c r="AB211" s="64"/>
      <c r="AC211" s="64"/>
      <c r="AD211" s="61"/>
      <c r="AE211" s="61"/>
      <c r="AF211" s="61"/>
      <c r="AG211" s="56"/>
      <c r="AH211" s="56"/>
      <c r="AI211" s="56"/>
      <c r="AJ211" s="64"/>
      <c r="AK211" s="64"/>
      <c r="AL211" s="64"/>
      <c r="AM211" s="61"/>
      <c r="AN211" s="61"/>
      <c r="AO211" s="61"/>
      <c r="AP211" s="56"/>
      <c r="AQ211" s="56"/>
      <c r="AR211" s="56"/>
      <c r="AS211" s="64"/>
      <c r="AT211" s="64"/>
      <c r="AU211" s="64"/>
      <c r="AV211" s="61"/>
      <c r="AW211" s="61"/>
      <c r="AX211" s="61"/>
      <c r="AY211" s="45"/>
      <c r="AZ211" s="45"/>
      <c r="BA211" s="45"/>
      <c r="BB211" s="50"/>
      <c r="BC211" s="46"/>
      <c r="BD211" s="46"/>
      <c r="BE211" s="46"/>
      <c r="BF211" s="34"/>
      <c r="BG211" s="34"/>
      <c r="BH211" s="34"/>
      <c r="BI211" s="36"/>
      <c r="BJ211" s="36"/>
      <c r="BK211" s="36"/>
      <c r="BL211" s="38"/>
      <c r="BM211" s="38"/>
      <c r="BN211" s="38"/>
      <c r="BO211" s="34"/>
      <c r="BP211" s="34"/>
      <c r="BQ211" s="34"/>
      <c r="BR211" s="36"/>
      <c r="BS211" s="36"/>
      <c r="BT211" s="36"/>
      <c r="BU211" s="38"/>
      <c r="BV211" s="38"/>
      <c r="BW211" s="38"/>
      <c r="IP211" s="68">
        <f t="shared" ref="IP211:IP214" si="214">SUM(C211:IO211)</f>
        <v>6</v>
      </c>
    </row>
    <row r="212" ht="13.5" customHeight="1">
      <c r="A212" s="51">
        <v>187.0</v>
      </c>
      <c r="B212" s="52" t="s">
        <v>226</v>
      </c>
      <c r="C212" s="53">
        <f t="shared" si="2"/>
        <v>0</v>
      </c>
      <c r="D212" s="54">
        <f t="shared" ref="D212:E212" si="213">G212+J212+M212+P212+S212+V212+Y212+AB212+AE212+AH212+AK212+AN212+AQ212+AT212+AW212+AZ212+BD212+BG212+BJ212+BM212+BP212+BS212+BV212</f>
        <v>0</v>
      </c>
      <c r="E212" s="55">
        <f t="shared" si="213"/>
        <v>2</v>
      </c>
      <c r="F212" s="56">
        <v>0.0</v>
      </c>
      <c r="G212" s="56">
        <v>0.0</v>
      </c>
      <c r="H212" s="56">
        <v>2.0</v>
      </c>
      <c r="I212" s="64"/>
      <c r="J212" s="64"/>
      <c r="K212" s="64"/>
      <c r="L212" s="61"/>
      <c r="M212" s="61"/>
      <c r="N212" s="61"/>
      <c r="O212" s="56"/>
      <c r="P212" s="59"/>
      <c r="Q212" s="59"/>
      <c r="R212" s="64"/>
      <c r="S212" s="64"/>
      <c r="T212" s="64"/>
      <c r="U212" s="61"/>
      <c r="V212" s="61"/>
      <c r="W212" s="61"/>
      <c r="X212" s="56"/>
      <c r="Y212" s="56"/>
      <c r="Z212" s="59"/>
      <c r="AA212" s="64"/>
      <c r="AB212" s="64"/>
      <c r="AC212" s="64"/>
      <c r="AD212" s="61"/>
      <c r="AE212" s="61"/>
      <c r="AF212" s="61"/>
      <c r="AG212" s="56"/>
      <c r="AH212" s="56"/>
      <c r="AI212" s="56"/>
      <c r="AJ212" s="64"/>
      <c r="AK212" s="64"/>
      <c r="AL212" s="64"/>
      <c r="AM212" s="61"/>
      <c r="AN212" s="61"/>
      <c r="AO212" s="61"/>
      <c r="AP212" s="56"/>
      <c r="AQ212" s="56"/>
      <c r="AR212" s="56"/>
      <c r="AS212" s="64"/>
      <c r="AT212" s="64"/>
      <c r="AU212" s="64"/>
      <c r="AV212" s="61"/>
      <c r="AW212" s="61"/>
      <c r="AX212" s="61"/>
      <c r="AY212" s="45"/>
      <c r="AZ212" s="45"/>
      <c r="BA212" s="45"/>
      <c r="BB212" s="50"/>
      <c r="BC212" s="46"/>
      <c r="BD212" s="46"/>
      <c r="BE212" s="46"/>
      <c r="BF212" s="34"/>
      <c r="BG212" s="34"/>
      <c r="BH212" s="34"/>
      <c r="BI212" s="36"/>
      <c r="BJ212" s="36"/>
      <c r="BK212" s="36"/>
      <c r="BL212" s="38"/>
      <c r="BM212" s="38"/>
      <c r="BN212" s="38"/>
      <c r="BO212" s="34"/>
      <c r="BP212" s="34"/>
      <c r="BQ212" s="34"/>
      <c r="BR212" s="36"/>
      <c r="BS212" s="36"/>
      <c r="BT212" s="36"/>
      <c r="BU212" s="38"/>
      <c r="BV212" s="38"/>
      <c r="BW212" s="38"/>
      <c r="IP212" s="68">
        <f t="shared" si="214"/>
        <v>4</v>
      </c>
    </row>
    <row r="213" ht="13.5" customHeight="1">
      <c r="A213" s="51">
        <v>187.0</v>
      </c>
      <c r="B213" s="76" t="s">
        <v>227</v>
      </c>
      <c r="C213" s="53">
        <f t="shared" si="2"/>
        <v>0</v>
      </c>
      <c r="D213" s="54">
        <f t="shared" ref="D213:E213" si="215">G213+J213+M213+P213+S213+V213+Y213+AB213+AE213+AH213+AK213+AN213+AQ213+AT213+AW213+AZ213+BD213+BG213+BJ213+BM213+BP213+BS213+BV213</f>
        <v>0</v>
      </c>
      <c r="E213" s="55">
        <f t="shared" si="215"/>
        <v>2</v>
      </c>
      <c r="F213" s="56"/>
      <c r="G213" s="56"/>
      <c r="H213" s="56"/>
      <c r="I213" s="64"/>
      <c r="J213" s="64"/>
      <c r="K213" s="64"/>
      <c r="L213" s="61"/>
      <c r="M213" s="61"/>
      <c r="N213" s="61"/>
      <c r="O213" s="56"/>
      <c r="P213" s="56"/>
      <c r="Q213" s="56"/>
      <c r="R213" s="64"/>
      <c r="S213" s="64"/>
      <c r="T213" s="64"/>
      <c r="U213" s="61"/>
      <c r="V213" s="61"/>
      <c r="W213" s="61"/>
      <c r="X213" s="56"/>
      <c r="Y213" s="56"/>
      <c r="Z213" s="56"/>
      <c r="AA213" s="64"/>
      <c r="AB213" s="64"/>
      <c r="AC213" s="64"/>
      <c r="AD213" s="61"/>
      <c r="AE213" s="61"/>
      <c r="AF213" s="61"/>
      <c r="AG213" s="56"/>
      <c r="AH213" s="56"/>
      <c r="AI213" s="56"/>
      <c r="AJ213" s="64"/>
      <c r="AK213" s="64"/>
      <c r="AL213" s="63">
        <v>2.0</v>
      </c>
      <c r="AM213" s="61"/>
      <c r="AN213" s="61"/>
      <c r="AO213" s="61"/>
      <c r="AP213" s="56"/>
      <c r="AQ213" s="56"/>
      <c r="AR213" s="56"/>
      <c r="AS213" s="64"/>
      <c r="AT213" s="64"/>
      <c r="AU213" s="64"/>
      <c r="AV213" s="61"/>
      <c r="AW213" s="61"/>
      <c r="AX213" s="61"/>
      <c r="AY213" s="45"/>
      <c r="AZ213" s="45"/>
      <c r="BA213" s="45"/>
      <c r="BB213" s="50"/>
      <c r="BC213" s="46"/>
      <c r="BD213" s="46"/>
      <c r="BE213" s="46"/>
      <c r="BF213" s="34"/>
      <c r="BG213" s="34"/>
      <c r="BH213" s="34"/>
      <c r="BI213" s="36"/>
      <c r="BJ213" s="36"/>
      <c r="BK213" s="36"/>
      <c r="BL213" s="38"/>
      <c r="BM213" s="38"/>
      <c r="BN213" s="38"/>
      <c r="BO213" s="34"/>
      <c r="BP213" s="34"/>
      <c r="BQ213" s="34"/>
      <c r="BR213" s="36"/>
      <c r="BS213" s="36"/>
      <c r="BT213" s="36"/>
      <c r="BU213" s="38"/>
      <c r="BV213" s="38"/>
      <c r="BW213" s="38"/>
      <c r="IP213" s="68">
        <f t="shared" si="214"/>
        <v>4</v>
      </c>
    </row>
    <row r="214" ht="13.5" customHeight="1">
      <c r="A214" s="51">
        <v>187.0</v>
      </c>
      <c r="B214" s="76" t="s">
        <v>228</v>
      </c>
      <c r="C214" s="53">
        <f t="shared" si="2"/>
        <v>0</v>
      </c>
      <c r="D214" s="54">
        <f t="shared" ref="D214:E214" si="216">G214+J214+M214+P214+S214+V214+Y214+AB214+AE214+AH214+AK214+AN214+AQ214+AT214+AW214+AZ214+BD214+BG214+BJ214+BM214+BP214+BS214+BV214</f>
        <v>0</v>
      </c>
      <c r="E214" s="55">
        <f t="shared" si="216"/>
        <v>2</v>
      </c>
      <c r="F214" s="56"/>
      <c r="G214" s="56"/>
      <c r="H214" s="56"/>
      <c r="I214" s="64"/>
      <c r="J214" s="64"/>
      <c r="K214" s="64"/>
      <c r="L214" s="61"/>
      <c r="M214" s="61"/>
      <c r="N214" s="61"/>
      <c r="O214" s="56"/>
      <c r="P214" s="56"/>
      <c r="Q214" s="56"/>
      <c r="R214" s="64"/>
      <c r="S214" s="64"/>
      <c r="T214" s="57">
        <v>2.0</v>
      </c>
      <c r="U214" s="61"/>
      <c r="V214" s="61"/>
      <c r="W214" s="61"/>
      <c r="X214" s="56"/>
      <c r="Y214" s="56"/>
      <c r="Z214" s="56"/>
      <c r="AA214" s="64"/>
      <c r="AB214" s="64"/>
      <c r="AC214" s="64"/>
      <c r="AD214" s="61"/>
      <c r="AE214" s="61"/>
      <c r="AF214" s="61"/>
      <c r="AG214" s="56"/>
      <c r="AH214" s="56"/>
      <c r="AI214" s="56"/>
      <c r="AJ214" s="64"/>
      <c r="AK214" s="64"/>
      <c r="AL214" s="64"/>
      <c r="AM214" s="61"/>
      <c r="AN214" s="61"/>
      <c r="AO214" s="61"/>
      <c r="AP214" s="56"/>
      <c r="AQ214" s="56"/>
      <c r="AR214" s="56"/>
      <c r="AS214" s="64"/>
      <c r="AT214" s="64"/>
      <c r="AU214" s="64"/>
      <c r="AV214" s="61"/>
      <c r="AW214" s="61"/>
      <c r="AX214" s="61"/>
      <c r="AY214" s="45"/>
      <c r="AZ214" s="45"/>
      <c r="BA214" s="45"/>
      <c r="BB214" s="50"/>
      <c r="BC214" s="46"/>
      <c r="BD214" s="46"/>
      <c r="BE214" s="46"/>
      <c r="BF214" s="34"/>
      <c r="BG214" s="34"/>
      <c r="BH214" s="34"/>
      <c r="BI214" s="36"/>
      <c r="BJ214" s="36"/>
      <c r="BK214" s="36"/>
      <c r="BL214" s="38"/>
      <c r="BM214" s="38"/>
      <c r="BN214" s="38"/>
      <c r="BO214" s="34"/>
      <c r="BP214" s="34"/>
      <c r="BQ214" s="34"/>
      <c r="BR214" s="36"/>
      <c r="BS214" s="36"/>
      <c r="BT214" s="36"/>
      <c r="BU214" s="38"/>
      <c r="BV214" s="38"/>
      <c r="BW214" s="38"/>
      <c r="IP214" s="68">
        <f t="shared" si="214"/>
        <v>4</v>
      </c>
    </row>
    <row r="215" ht="13.5" customHeight="1">
      <c r="A215" s="51">
        <v>187.0</v>
      </c>
      <c r="B215" s="76" t="s">
        <v>229</v>
      </c>
      <c r="C215" s="53">
        <f t="shared" si="2"/>
        <v>0</v>
      </c>
      <c r="D215" s="54">
        <f t="shared" ref="D215:E215" si="217">G215+J215+M215+P215+S215+V215+Y215+AB215+AE215+AH215+AK215+AN215+AQ215+AT215+AW215+AZ215+BD215+BG215+BJ215+BM215+BP215+BS215+BV215</f>
        <v>0</v>
      </c>
      <c r="E215" s="55">
        <f t="shared" si="217"/>
        <v>2</v>
      </c>
      <c r="F215" s="45"/>
      <c r="G215" s="45"/>
      <c r="H215" s="45"/>
      <c r="I215" s="46"/>
      <c r="J215" s="46"/>
      <c r="K215" s="46"/>
      <c r="L215" s="47"/>
      <c r="M215" s="47"/>
      <c r="N215" s="47"/>
      <c r="O215" s="45"/>
      <c r="P215" s="45"/>
      <c r="Q215" s="45"/>
      <c r="R215" s="46"/>
      <c r="S215" s="46"/>
      <c r="T215" s="46"/>
      <c r="U215" s="47"/>
      <c r="V215" s="47"/>
      <c r="W215" s="47"/>
      <c r="X215" s="45"/>
      <c r="Y215" s="45"/>
      <c r="Z215" s="45"/>
      <c r="AA215" s="46"/>
      <c r="AB215" s="46"/>
      <c r="AC215" s="46"/>
      <c r="AD215" s="47"/>
      <c r="AE215" s="47"/>
      <c r="AF215" s="47"/>
      <c r="AG215" s="45"/>
      <c r="AH215" s="45"/>
      <c r="AI215" s="45"/>
      <c r="AJ215" s="46"/>
      <c r="AK215" s="46"/>
      <c r="AL215" s="46"/>
      <c r="AM215" s="47"/>
      <c r="AN215" s="47"/>
      <c r="AO215" s="47"/>
      <c r="AP215" s="45"/>
      <c r="AQ215" s="45"/>
      <c r="AR215" s="45"/>
      <c r="AS215" s="46"/>
      <c r="AT215" s="46"/>
      <c r="AU215" s="46"/>
      <c r="AV215" s="81"/>
      <c r="AW215" s="81"/>
      <c r="AX215" s="81"/>
      <c r="AY215" s="45"/>
      <c r="AZ215" s="45"/>
      <c r="BA215" s="45"/>
      <c r="BB215" s="87"/>
      <c r="BC215" s="46"/>
      <c r="BD215" s="46"/>
      <c r="BE215" s="46"/>
      <c r="BF215" s="34"/>
      <c r="BG215" s="34"/>
      <c r="BH215" s="34"/>
      <c r="BI215" s="36"/>
      <c r="BJ215" s="36"/>
      <c r="BK215" s="36"/>
      <c r="BL215" s="38"/>
      <c r="BM215" s="38"/>
      <c r="BN215" s="38"/>
      <c r="BO215" s="34"/>
      <c r="BP215" s="35"/>
      <c r="BQ215" s="35">
        <v>2.0</v>
      </c>
      <c r="BR215" s="36"/>
      <c r="BS215" s="36"/>
      <c r="BT215" s="36"/>
      <c r="BU215" s="38"/>
      <c r="BV215" s="38"/>
      <c r="BW215" s="38"/>
    </row>
    <row r="216" ht="13.5" customHeight="1">
      <c r="A216" s="51">
        <v>187.0</v>
      </c>
      <c r="B216" s="52" t="s">
        <v>230</v>
      </c>
      <c r="C216" s="53">
        <f t="shared" si="2"/>
        <v>0</v>
      </c>
      <c r="D216" s="54">
        <f t="shared" ref="D216:E216" si="218">G216+J216+M216+P216+S216+V216+Y216+AB216+AE216+AH216+AK216+AN216+AQ216+AT216+AW216+AZ216+BD216+BG216+BJ216+BM216+BP216+BS216+BV216</f>
        <v>0</v>
      </c>
      <c r="E216" s="55">
        <f t="shared" si="218"/>
        <v>1</v>
      </c>
      <c r="F216" s="56">
        <v>0.0</v>
      </c>
      <c r="G216" s="56">
        <v>0.0</v>
      </c>
      <c r="H216" s="56">
        <v>1.0</v>
      </c>
      <c r="I216" s="64"/>
      <c r="J216" s="46"/>
      <c r="K216" s="46"/>
      <c r="L216" s="47"/>
      <c r="M216" s="47"/>
      <c r="N216" s="47"/>
      <c r="O216" s="99"/>
      <c r="P216" s="99"/>
      <c r="Q216" s="99"/>
      <c r="R216" s="46"/>
      <c r="S216" s="82"/>
      <c r="T216" s="82"/>
      <c r="U216" s="47"/>
      <c r="V216" s="47"/>
      <c r="W216" s="47"/>
      <c r="X216" s="45"/>
      <c r="Y216" s="45"/>
      <c r="Z216" s="45"/>
      <c r="AA216" s="46"/>
      <c r="AB216" s="46"/>
      <c r="AC216" s="46"/>
      <c r="AD216" s="47"/>
      <c r="AE216" s="47"/>
      <c r="AF216" s="47"/>
      <c r="AG216" s="97"/>
      <c r="AH216" s="97"/>
      <c r="AI216" s="97"/>
      <c r="AJ216" s="46"/>
      <c r="AK216" s="46"/>
      <c r="AL216" s="46"/>
      <c r="AM216" s="47"/>
      <c r="AN216" s="47"/>
      <c r="AO216" s="47"/>
      <c r="AP216" s="97"/>
      <c r="AQ216" s="97"/>
      <c r="AR216" s="97"/>
      <c r="AS216" s="46"/>
      <c r="AT216" s="46"/>
      <c r="AU216" s="46"/>
      <c r="AV216" s="81"/>
      <c r="AW216" s="81"/>
      <c r="AX216" s="81"/>
      <c r="AY216" s="97"/>
      <c r="AZ216" s="97"/>
      <c r="BA216" s="97"/>
      <c r="BB216" s="71"/>
      <c r="BC216" s="46"/>
      <c r="BD216" s="46"/>
      <c r="BE216" s="46"/>
      <c r="BF216" s="73"/>
      <c r="BG216" s="73"/>
      <c r="BH216" s="73"/>
      <c r="BI216" s="82"/>
      <c r="BJ216" s="82"/>
      <c r="BK216" s="82"/>
      <c r="BL216" s="78"/>
      <c r="BM216" s="78"/>
      <c r="BN216" s="78"/>
      <c r="BO216" s="73"/>
      <c r="BP216" s="73"/>
      <c r="BQ216" s="73"/>
      <c r="BR216" s="82"/>
      <c r="BS216" s="82"/>
      <c r="BT216" s="82"/>
      <c r="BU216" s="78"/>
      <c r="BV216" s="78"/>
      <c r="BW216" s="78"/>
      <c r="BX216" s="68"/>
      <c r="BY216" s="68"/>
      <c r="BZ216" s="68"/>
      <c r="CA216" s="68"/>
      <c r="CB216" s="68"/>
      <c r="CC216" s="68"/>
      <c r="CD216" s="68"/>
      <c r="CE216" s="68"/>
      <c r="CF216" s="68"/>
      <c r="CG216" s="68"/>
      <c r="CH216" s="68"/>
      <c r="CI216" s="68"/>
      <c r="CJ216" s="68"/>
      <c r="CK216" s="68"/>
      <c r="CL216" s="68"/>
      <c r="CM216" s="68"/>
      <c r="CN216" s="68"/>
      <c r="CO216" s="68"/>
      <c r="CP216" s="68"/>
      <c r="CQ216" s="68"/>
      <c r="CR216" s="68"/>
      <c r="CS216" s="68"/>
      <c r="CT216" s="68"/>
      <c r="CU216" s="68"/>
      <c r="CV216" s="68"/>
      <c r="CW216" s="68"/>
      <c r="CX216" s="68"/>
      <c r="CY216" s="68"/>
      <c r="CZ216" s="68"/>
      <c r="DA216" s="68"/>
      <c r="DB216" s="68"/>
      <c r="DC216" s="68"/>
      <c r="DD216" s="68"/>
      <c r="DE216" s="68"/>
      <c r="DF216" s="68"/>
      <c r="DG216" s="68"/>
      <c r="DH216" s="68"/>
      <c r="DI216" s="68"/>
      <c r="DJ216" s="68"/>
      <c r="DK216" s="68"/>
      <c r="DL216" s="68"/>
      <c r="DM216" s="68"/>
      <c r="DN216" s="68"/>
      <c r="DO216" s="68"/>
      <c r="DP216" s="68"/>
      <c r="DQ216" s="68"/>
      <c r="DR216" s="68"/>
      <c r="DS216" s="68"/>
      <c r="DT216" s="68"/>
      <c r="DU216" s="68"/>
      <c r="DV216" s="68"/>
      <c r="DW216" s="68"/>
      <c r="DX216" s="68"/>
      <c r="DY216" s="68"/>
      <c r="DZ216" s="68"/>
      <c r="EA216" s="68"/>
      <c r="EB216" s="68"/>
      <c r="EC216" s="68"/>
      <c r="ED216" s="68"/>
      <c r="EE216" s="68"/>
      <c r="EF216" s="68"/>
      <c r="EG216" s="68"/>
      <c r="EH216" s="68"/>
      <c r="EI216" s="68"/>
      <c r="EJ216" s="68"/>
      <c r="EK216" s="68"/>
      <c r="EL216" s="68"/>
      <c r="EM216" s="68"/>
      <c r="EN216" s="68"/>
      <c r="EO216" s="68"/>
      <c r="EP216" s="68"/>
      <c r="EQ216" s="68"/>
      <c r="ER216" s="68"/>
      <c r="ES216" s="68"/>
      <c r="ET216" s="68"/>
      <c r="EU216" s="68"/>
      <c r="EV216" s="68"/>
      <c r="EW216" s="68"/>
      <c r="EX216" s="68"/>
      <c r="EY216" s="68"/>
      <c r="EZ216" s="68"/>
      <c r="FA216" s="68"/>
      <c r="FB216" s="68"/>
      <c r="FC216" s="68"/>
      <c r="FD216" s="68"/>
      <c r="FE216" s="68"/>
      <c r="FF216" s="68"/>
      <c r="FG216" s="68"/>
      <c r="FH216" s="68"/>
      <c r="FI216" s="68"/>
      <c r="FJ216" s="68"/>
      <c r="FK216" s="68"/>
      <c r="FL216" s="68"/>
      <c r="FM216" s="68"/>
      <c r="FN216" s="68"/>
      <c r="FO216" s="68"/>
      <c r="FP216" s="68"/>
      <c r="FQ216" s="68"/>
      <c r="FR216" s="68"/>
      <c r="FS216" s="68"/>
      <c r="FT216" s="68"/>
      <c r="FU216" s="68"/>
      <c r="FV216" s="68"/>
      <c r="FW216" s="68"/>
      <c r="FX216" s="68"/>
      <c r="FY216" s="68"/>
      <c r="FZ216" s="68"/>
      <c r="GA216" s="68"/>
      <c r="GB216" s="68"/>
      <c r="GC216" s="68"/>
      <c r="GD216" s="68"/>
      <c r="GE216" s="68"/>
      <c r="GF216" s="68"/>
      <c r="GG216" s="68"/>
      <c r="GH216" s="68"/>
      <c r="GI216" s="68"/>
      <c r="GJ216" s="68"/>
      <c r="GK216" s="68"/>
      <c r="GL216" s="68"/>
      <c r="GM216" s="68"/>
      <c r="GN216" s="68"/>
      <c r="GO216" s="68"/>
      <c r="GP216" s="68"/>
      <c r="GQ216" s="68"/>
      <c r="GR216" s="68"/>
      <c r="GS216" s="68"/>
      <c r="GT216" s="68"/>
      <c r="GU216" s="68"/>
      <c r="GV216" s="68"/>
      <c r="GW216" s="68"/>
      <c r="GX216" s="68"/>
      <c r="GY216" s="68"/>
      <c r="GZ216" s="68"/>
      <c r="HA216" s="68"/>
      <c r="HB216" s="68"/>
      <c r="HC216" s="68"/>
      <c r="HD216" s="68"/>
      <c r="HE216" s="68"/>
      <c r="HF216" s="68"/>
      <c r="HG216" s="68"/>
      <c r="HH216" s="68"/>
      <c r="HI216" s="68"/>
      <c r="HJ216" s="68"/>
      <c r="HK216" s="68"/>
      <c r="HL216" s="68"/>
      <c r="HM216" s="68"/>
      <c r="HN216" s="68"/>
      <c r="HO216" s="68"/>
      <c r="HP216" s="68"/>
      <c r="HQ216" s="68"/>
      <c r="HR216" s="68"/>
      <c r="HS216" s="68"/>
      <c r="HT216" s="68"/>
      <c r="HU216" s="68"/>
      <c r="HV216" s="68"/>
      <c r="HW216" s="68"/>
      <c r="HX216" s="68"/>
      <c r="HY216" s="68"/>
      <c r="HZ216" s="68"/>
      <c r="IA216" s="68"/>
      <c r="IB216" s="68"/>
      <c r="IC216" s="68"/>
      <c r="ID216" s="68"/>
      <c r="IE216" s="68"/>
      <c r="IF216" s="68"/>
      <c r="IG216" s="68"/>
      <c r="IH216" s="68"/>
      <c r="II216" s="68"/>
      <c r="IJ216" s="68"/>
      <c r="IK216" s="68"/>
      <c r="IL216" s="68"/>
      <c r="IM216" s="68"/>
      <c r="IN216" s="68"/>
      <c r="IO216" s="68"/>
      <c r="IP216" s="68">
        <f t="shared" ref="IP216:IP228" si="220">SUM(C216:IO216)</f>
        <v>2</v>
      </c>
    </row>
    <row r="217" ht="13.5" customHeight="1">
      <c r="A217" s="51">
        <v>190.0</v>
      </c>
      <c r="B217" s="52" t="s">
        <v>231</v>
      </c>
      <c r="C217" s="53">
        <f t="shared" si="2"/>
        <v>0</v>
      </c>
      <c r="D217" s="54">
        <f t="shared" ref="D217:E217" si="219">G217+J217+M217+P217+S217+V217+Y217+AB217+AE217+AH217+AK217+AN217+AQ217+AT217+AW217+AZ217+BD217+BG217+BJ217+BM217+BP217+BS217+BV217</f>
        <v>0</v>
      </c>
      <c r="E217" s="55">
        <f t="shared" si="219"/>
        <v>1</v>
      </c>
      <c r="F217" s="56">
        <v>0.0</v>
      </c>
      <c r="G217" s="56">
        <v>0.0</v>
      </c>
      <c r="H217" s="56">
        <v>1.0</v>
      </c>
      <c r="I217" s="64"/>
      <c r="J217" s="64"/>
      <c r="K217" s="64"/>
      <c r="L217" s="61"/>
      <c r="M217" s="61"/>
      <c r="N217" s="61"/>
      <c r="O217" s="56"/>
      <c r="P217" s="56"/>
      <c r="Q217" s="56"/>
      <c r="R217" s="64"/>
      <c r="S217" s="74"/>
      <c r="T217" s="74"/>
      <c r="U217" s="61"/>
      <c r="V217" s="61"/>
      <c r="W217" s="61"/>
      <c r="X217" s="56"/>
      <c r="Y217" s="56"/>
      <c r="Z217" s="56"/>
      <c r="AA217" s="64"/>
      <c r="AB217" s="64"/>
      <c r="AC217" s="64"/>
      <c r="AD217" s="61"/>
      <c r="AE217" s="61"/>
      <c r="AF217" s="61"/>
      <c r="AG217" s="56"/>
      <c r="AH217" s="56"/>
      <c r="AI217" s="56"/>
      <c r="AJ217" s="64"/>
      <c r="AK217" s="64"/>
      <c r="AL217" s="64"/>
      <c r="AM217" s="61"/>
      <c r="AN217" s="61"/>
      <c r="AO217" s="61"/>
      <c r="AP217" s="56"/>
      <c r="AQ217" s="56"/>
      <c r="AR217" s="56"/>
      <c r="AS217" s="64"/>
      <c r="AT217" s="64"/>
      <c r="AU217" s="64"/>
      <c r="AV217" s="61"/>
      <c r="AW217" s="61"/>
      <c r="AX217" s="61"/>
      <c r="AY217" s="45"/>
      <c r="AZ217" s="45"/>
      <c r="BA217" s="45"/>
      <c r="BB217" s="50"/>
      <c r="BC217" s="46"/>
      <c r="BD217" s="46"/>
      <c r="BE217" s="46"/>
      <c r="BF217" s="34"/>
      <c r="BG217" s="34"/>
      <c r="BH217" s="34"/>
      <c r="BI217" s="36"/>
      <c r="BJ217" s="36"/>
      <c r="BK217" s="36"/>
      <c r="BL217" s="38"/>
      <c r="BM217" s="38"/>
      <c r="BN217" s="38"/>
      <c r="BO217" s="34"/>
      <c r="BP217" s="34"/>
      <c r="BQ217" s="34"/>
      <c r="BR217" s="36"/>
      <c r="BS217" s="36"/>
      <c r="BT217" s="36"/>
      <c r="BU217" s="38"/>
      <c r="BV217" s="38"/>
      <c r="BW217" s="38"/>
      <c r="IP217" s="68">
        <f t="shared" si="220"/>
        <v>2</v>
      </c>
    </row>
    <row r="218" ht="13.5" customHeight="1">
      <c r="A218" s="51">
        <v>191.0</v>
      </c>
      <c r="B218" s="52" t="s">
        <v>232</v>
      </c>
      <c r="C218" s="53">
        <f t="shared" si="2"/>
        <v>0</v>
      </c>
      <c r="D218" s="54">
        <f t="shared" ref="D218:E218" si="221">G218+J218+M218+P218+S218+V218+Y218+AB218+AE218+AH218+AK218+AN218+AQ218+AT218+AW218+AZ218+BD218+BG218+BJ218+BM218+BP218+BS218+BV218</f>
        <v>0</v>
      </c>
      <c r="E218" s="55">
        <f t="shared" si="221"/>
        <v>1</v>
      </c>
      <c r="F218" s="56">
        <v>0.0</v>
      </c>
      <c r="G218" s="56">
        <v>0.0</v>
      </c>
      <c r="H218" s="56">
        <v>1.0</v>
      </c>
      <c r="I218" s="64"/>
      <c r="J218" s="64"/>
      <c r="K218" s="64"/>
      <c r="L218" s="61"/>
      <c r="M218" s="61"/>
      <c r="N218" s="61"/>
      <c r="O218" s="56"/>
      <c r="P218" s="59"/>
      <c r="Q218" s="59"/>
      <c r="R218" s="64"/>
      <c r="S218" s="64"/>
      <c r="T218" s="64"/>
      <c r="U218" s="61"/>
      <c r="V218" s="61"/>
      <c r="W218" s="61"/>
      <c r="X218" s="56"/>
      <c r="Y218" s="56"/>
      <c r="Z218" s="56"/>
      <c r="AA218" s="64"/>
      <c r="AB218" s="64"/>
      <c r="AC218" s="64"/>
      <c r="AD218" s="61"/>
      <c r="AE218" s="61"/>
      <c r="AF218" s="61"/>
      <c r="AG218" s="56"/>
      <c r="AH218" s="56"/>
      <c r="AI218" s="56"/>
      <c r="AJ218" s="64"/>
      <c r="AK218" s="64"/>
      <c r="AL218" s="64"/>
      <c r="AM218" s="61"/>
      <c r="AN218" s="61"/>
      <c r="AO218" s="61"/>
      <c r="AP218" s="56"/>
      <c r="AQ218" s="56"/>
      <c r="AR218" s="56"/>
      <c r="AS218" s="64"/>
      <c r="AT218" s="64"/>
      <c r="AU218" s="64"/>
      <c r="AV218" s="61"/>
      <c r="AW218" s="61"/>
      <c r="AX218" s="61"/>
      <c r="AY218" s="45"/>
      <c r="AZ218" s="45"/>
      <c r="BA218" s="45"/>
      <c r="BB218" s="50"/>
      <c r="BC218" s="46"/>
      <c r="BD218" s="46"/>
      <c r="BE218" s="46"/>
      <c r="BF218" s="34"/>
      <c r="BG218" s="34"/>
      <c r="BH218" s="34"/>
      <c r="BI218" s="36"/>
      <c r="BJ218" s="36"/>
      <c r="BK218" s="36"/>
      <c r="BL218" s="38"/>
      <c r="BM218" s="38"/>
      <c r="BN218" s="38"/>
      <c r="BO218" s="34"/>
      <c r="BP218" s="34"/>
      <c r="BQ218" s="34"/>
      <c r="BR218" s="36"/>
      <c r="BS218" s="36"/>
      <c r="BT218" s="36"/>
      <c r="BU218" s="38"/>
      <c r="BV218" s="38"/>
      <c r="BW218" s="38"/>
      <c r="IP218" s="68">
        <f t="shared" si="220"/>
        <v>2</v>
      </c>
    </row>
    <row r="219" ht="13.5" customHeight="1">
      <c r="A219" s="51">
        <v>191.0</v>
      </c>
      <c r="B219" s="52" t="s">
        <v>233</v>
      </c>
      <c r="C219" s="53">
        <f t="shared" si="2"/>
        <v>0</v>
      </c>
      <c r="D219" s="54">
        <f t="shared" ref="D219:E219" si="222">G219+J219+M219+P219+S219+V219+Y219+AB219+AE219+AH219+AK219+AN219+AQ219+AT219+AW219+AZ219+BD219+BG219+BJ219+BM219+BP219+BS219+BV219</f>
        <v>0</v>
      </c>
      <c r="E219" s="55">
        <f t="shared" si="222"/>
        <v>1</v>
      </c>
      <c r="F219" s="56">
        <v>0.0</v>
      </c>
      <c r="G219" s="56">
        <v>0.0</v>
      </c>
      <c r="H219" s="56">
        <v>1.0</v>
      </c>
      <c r="I219" s="64"/>
      <c r="J219" s="64"/>
      <c r="K219" s="64"/>
      <c r="L219" s="61"/>
      <c r="M219" s="61"/>
      <c r="N219" s="61"/>
      <c r="O219" s="56"/>
      <c r="P219" s="56"/>
      <c r="Q219" s="56"/>
      <c r="R219" s="64"/>
      <c r="S219" s="74"/>
      <c r="T219" s="74"/>
      <c r="U219" s="61"/>
      <c r="V219" s="61"/>
      <c r="W219" s="61"/>
      <c r="X219" s="56"/>
      <c r="Y219" s="56"/>
      <c r="Z219" s="56"/>
      <c r="AA219" s="64"/>
      <c r="AB219" s="64"/>
      <c r="AC219" s="64"/>
      <c r="AD219" s="61"/>
      <c r="AE219" s="61"/>
      <c r="AF219" s="61"/>
      <c r="AG219" s="56"/>
      <c r="AH219" s="56"/>
      <c r="AI219" s="56"/>
      <c r="AJ219" s="64"/>
      <c r="AK219" s="64"/>
      <c r="AL219" s="64"/>
      <c r="AM219" s="61"/>
      <c r="AN219" s="61"/>
      <c r="AO219" s="61"/>
      <c r="AP219" s="56"/>
      <c r="AQ219" s="56"/>
      <c r="AR219" s="56"/>
      <c r="AS219" s="64"/>
      <c r="AT219" s="64"/>
      <c r="AU219" s="64"/>
      <c r="AV219" s="61"/>
      <c r="AW219" s="61"/>
      <c r="AX219" s="61"/>
      <c r="AY219" s="45"/>
      <c r="AZ219" s="45"/>
      <c r="BA219" s="45"/>
      <c r="BB219" s="50"/>
      <c r="BC219" s="46"/>
      <c r="BD219" s="46"/>
      <c r="BE219" s="46"/>
      <c r="BF219" s="34"/>
      <c r="BG219" s="34"/>
      <c r="BH219" s="34"/>
      <c r="BI219" s="36"/>
      <c r="BJ219" s="36"/>
      <c r="BK219" s="36"/>
      <c r="BL219" s="38"/>
      <c r="BM219" s="38"/>
      <c r="BN219" s="38"/>
      <c r="BO219" s="34"/>
      <c r="BP219" s="34"/>
      <c r="BQ219" s="34"/>
      <c r="BR219" s="36"/>
      <c r="BS219" s="36"/>
      <c r="BT219" s="36"/>
      <c r="BU219" s="38"/>
      <c r="BV219" s="38"/>
      <c r="BW219" s="38"/>
      <c r="IP219" s="68">
        <f t="shared" si="220"/>
        <v>2</v>
      </c>
    </row>
    <row r="220" ht="13.5" customHeight="1">
      <c r="A220" s="51">
        <v>191.0</v>
      </c>
      <c r="B220" s="52" t="s">
        <v>234</v>
      </c>
      <c r="C220" s="53">
        <f t="shared" si="2"/>
        <v>0</v>
      </c>
      <c r="D220" s="54">
        <f t="shared" ref="D220:E220" si="223">G220+J220+M220+P220+S220+V220+Y220+AB220+AE220+AH220+AK220+AN220+AQ220+AT220+AW220+AZ220+BD220+BG220+BJ220+BM220+BP220+BS220+BV220</f>
        <v>0</v>
      </c>
      <c r="E220" s="55">
        <f t="shared" si="223"/>
        <v>1</v>
      </c>
      <c r="F220" s="56">
        <v>0.0</v>
      </c>
      <c r="G220" s="56">
        <v>0.0</v>
      </c>
      <c r="H220" s="56">
        <v>1.0</v>
      </c>
      <c r="I220" s="64"/>
      <c r="J220" s="64"/>
      <c r="K220" s="64"/>
      <c r="L220" s="61"/>
      <c r="M220" s="61"/>
      <c r="N220" s="61"/>
      <c r="O220" s="56"/>
      <c r="P220" s="59"/>
      <c r="Q220" s="56"/>
      <c r="R220" s="64"/>
      <c r="S220" s="64"/>
      <c r="T220" s="64"/>
      <c r="U220" s="61"/>
      <c r="V220" s="61"/>
      <c r="W220" s="61"/>
      <c r="X220" s="56"/>
      <c r="Y220" s="56"/>
      <c r="Z220" s="56"/>
      <c r="AA220" s="64"/>
      <c r="AB220" s="64"/>
      <c r="AC220" s="64"/>
      <c r="AD220" s="61"/>
      <c r="AE220" s="61"/>
      <c r="AF220" s="61"/>
      <c r="AG220" s="56"/>
      <c r="AH220" s="56"/>
      <c r="AI220" s="56"/>
      <c r="AJ220" s="64"/>
      <c r="AK220" s="64"/>
      <c r="AL220" s="64"/>
      <c r="AM220" s="61"/>
      <c r="AN220" s="61"/>
      <c r="AO220" s="61"/>
      <c r="AP220" s="56"/>
      <c r="AQ220" s="56"/>
      <c r="AR220" s="56"/>
      <c r="AS220" s="64"/>
      <c r="AT220" s="64"/>
      <c r="AU220" s="64"/>
      <c r="AV220" s="61"/>
      <c r="AW220" s="61"/>
      <c r="AX220" s="61"/>
      <c r="AY220" s="45"/>
      <c r="AZ220" s="45"/>
      <c r="BA220" s="45"/>
      <c r="BB220" s="50"/>
      <c r="BC220" s="46"/>
      <c r="BD220" s="46"/>
      <c r="BE220" s="46"/>
      <c r="BF220" s="34"/>
      <c r="BG220" s="34"/>
      <c r="BH220" s="34"/>
      <c r="BI220" s="36"/>
      <c r="BJ220" s="36"/>
      <c r="BK220" s="36"/>
      <c r="BL220" s="38"/>
      <c r="BM220" s="38"/>
      <c r="BN220" s="38"/>
      <c r="BO220" s="34"/>
      <c r="BP220" s="34"/>
      <c r="BQ220" s="34"/>
      <c r="BR220" s="36"/>
      <c r="BS220" s="36"/>
      <c r="BT220" s="36"/>
      <c r="BU220" s="38"/>
      <c r="BV220" s="38"/>
      <c r="BW220" s="38"/>
      <c r="IP220" s="68">
        <f t="shared" si="220"/>
        <v>2</v>
      </c>
    </row>
    <row r="221" ht="13.5" customHeight="1">
      <c r="A221" s="51">
        <v>191.0</v>
      </c>
      <c r="B221" s="52" t="s">
        <v>235</v>
      </c>
      <c r="C221" s="53">
        <f t="shared" si="2"/>
        <v>0</v>
      </c>
      <c r="D221" s="54">
        <f t="shared" ref="D221:E221" si="224">G221+J221+M221+P221+S221+V221+Y221+AB221+AE221+AH221+AK221+AN221+AQ221+AT221+AW221+AZ221+BD221+BG221+BJ221+BM221+BP221+BS221+BV221</f>
        <v>0</v>
      </c>
      <c r="E221" s="55">
        <f t="shared" si="224"/>
        <v>1</v>
      </c>
      <c r="F221" s="56">
        <v>0.0</v>
      </c>
      <c r="G221" s="56">
        <v>0.0</v>
      </c>
      <c r="H221" s="56">
        <v>1.0</v>
      </c>
      <c r="I221" s="64"/>
      <c r="J221" s="64"/>
      <c r="K221" s="64"/>
      <c r="L221" s="61"/>
      <c r="M221" s="61"/>
      <c r="N221" s="61"/>
      <c r="O221" s="56"/>
      <c r="P221" s="56"/>
      <c r="Q221" s="56"/>
      <c r="R221" s="64"/>
      <c r="S221" s="74"/>
      <c r="T221" s="64"/>
      <c r="U221" s="61"/>
      <c r="V221" s="61"/>
      <c r="W221" s="61"/>
      <c r="X221" s="56"/>
      <c r="Y221" s="56"/>
      <c r="Z221" s="56"/>
      <c r="AA221" s="64"/>
      <c r="AB221" s="64"/>
      <c r="AC221" s="64"/>
      <c r="AD221" s="61"/>
      <c r="AE221" s="61"/>
      <c r="AF221" s="61"/>
      <c r="AG221" s="56"/>
      <c r="AH221" s="56"/>
      <c r="AI221" s="56"/>
      <c r="AJ221" s="64"/>
      <c r="AK221" s="64"/>
      <c r="AL221" s="64"/>
      <c r="AM221" s="61"/>
      <c r="AN221" s="61"/>
      <c r="AO221" s="61"/>
      <c r="AP221" s="56"/>
      <c r="AQ221" s="56"/>
      <c r="AR221" s="56"/>
      <c r="AS221" s="64"/>
      <c r="AT221" s="64"/>
      <c r="AU221" s="64"/>
      <c r="AV221" s="61"/>
      <c r="AW221" s="61"/>
      <c r="AX221" s="61"/>
      <c r="AY221" s="45"/>
      <c r="AZ221" s="45"/>
      <c r="BA221" s="45"/>
      <c r="BB221" s="50"/>
      <c r="BC221" s="46"/>
      <c r="BD221" s="46"/>
      <c r="BE221" s="46"/>
      <c r="BF221" s="34"/>
      <c r="BG221" s="34"/>
      <c r="BH221" s="34"/>
      <c r="BI221" s="36"/>
      <c r="BJ221" s="36"/>
      <c r="BK221" s="36"/>
      <c r="BL221" s="38"/>
      <c r="BM221" s="38"/>
      <c r="BN221" s="38"/>
      <c r="BO221" s="34"/>
      <c r="BP221" s="34"/>
      <c r="BQ221" s="34"/>
      <c r="BR221" s="36"/>
      <c r="BS221" s="36"/>
      <c r="BT221" s="36"/>
      <c r="BU221" s="38"/>
      <c r="BV221" s="38"/>
      <c r="BW221" s="38"/>
      <c r="IP221" s="68">
        <f t="shared" si="220"/>
        <v>2</v>
      </c>
    </row>
    <row r="222" ht="13.5" customHeight="1">
      <c r="A222" s="51">
        <v>191.0</v>
      </c>
      <c r="B222" s="52" t="s">
        <v>236</v>
      </c>
      <c r="C222" s="53">
        <f t="shared" si="2"/>
        <v>0</v>
      </c>
      <c r="D222" s="54">
        <f t="shared" ref="D222:E222" si="225">G222+J222+M222+P222+S222+V222+Y222+AB222+AE222+AH222+AK222+AN222+AQ222+AT222+AW222+AZ222+BD222+BG222+BJ222+BM222+BP222+BS222+BV222</f>
        <v>0</v>
      </c>
      <c r="E222" s="55">
        <f t="shared" si="225"/>
        <v>1</v>
      </c>
      <c r="F222" s="45">
        <v>0.0</v>
      </c>
      <c r="G222" s="45">
        <v>0.0</v>
      </c>
      <c r="H222" s="45">
        <v>1.0</v>
      </c>
      <c r="I222" s="46"/>
      <c r="J222" s="46"/>
      <c r="K222" s="46"/>
      <c r="L222" s="47"/>
      <c r="M222" s="47"/>
      <c r="N222" s="47"/>
      <c r="O222" s="45"/>
      <c r="P222" s="45"/>
      <c r="Q222" s="45"/>
      <c r="R222" s="46"/>
      <c r="S222" s="82"/>
      <c r="T222" s="46"/>
      <c r="U222" s="47"/>
      <c r="V222" s="47"/>
      <c r="W222" s="47"/>
      <c r="X222" s="45"/>
      <c r="Y222" s="45"/>
      <c r="Z222" s="45"/>
      <c r="AA222" s="46"/>
      <c r="AB222" s="46"/>
      <c r="AC222" s="46"/>
      <c r="AD222" s="47"/>
      <c r="AE222" s="47"/>
      <c r="AF222" s="47"/>
      <c r="AG222" s="45"/>
      <c r="AH222" s="45"/>
      <c r="AI222" s="45"/>
      <c r="AJ222" s="46"/>
      <c r="AK222" s="46"/>
      <c r="AL222" s="46"/>
      <c r="AM222" s="47"/>
      <c r="AN222" s="47"/>
      <c r="AO222" s="47"/>
      <c r="AP222" s="45"/>
      <c r="AQ222" s="45"/>
      <c r="AR222" s="45"/>
      <c r="AS222" s="46"/>
      <c r="AT222" s="46"/>
      <c r="AU222" s="46"/>
      <c r="AV222" s="81"/>
      <c r="AW222" s="81"/>
      <c r="AX222" s="81"/>
      <c r="AY222" s="45"/>
      <c r="AZ222" s="45"/>
      <c r="BA222" s="45"/>
      <c r="BB222" s="87"/>
      <c r="BC222" s="46"/>
      <c r="BD222" s="46"/>
      <c r="BE222" s="46"/>
      <c r="BF222" s="34"/>
      <c r="BG222" s="34"/>
      <c r="BH222" s="34"/>
      <c r="BI222" s="36"/>
      <c r="BJ222" s="36"/>
      <c r="BK222" s="36"/>
      <c r="BL222" s="38"/>
      <c r="BM222" s="38"/>
      <c r="BN222" s="38"/>
      <c r="BO222" s="34"/>
      <c r="BP222" s="34"/>
      <c r="BQ222" s="34"/>
      <c r="BR222" s="36"/>
      <c r="BS222" s="36"/>
      <c r="BT222" s="36"/>
      <c r="BU222" s="38"/>
      <c r="BV222" s="38"/>
      <c r="BW222" s="38"/>
      <c r="IP222" s="68">
        <f t="shared" si="220"/>
        <v>2</v>
      </c>
    </row>
    <row r="223" ht="13.5" customHeight="1">
      <c r="A223" s="51">
        <v>191.0</v>
      </c>
      <c r="B223" s="52" t="s">
        <v>237</v>
      </c>
      <c r="C223" s="53">
        <f t="shared" si="2"/>
        <v>0</v>
      </c>
      <c r="D223" s="54">
        <f t="shared" ref="D223:E223" si="226">G223+J223+M223+P223+S223+V223+Y223+AB223+AE223+AH223+AK223+AN223+AQ223+AT223+AW223+AZ223+BD223+BG223+BJ223+BM223+BP223+BS223+BV223</f>
        <v>0</v>
      </c>
      <c r="E223" s="55">
        <f t="shared" si="226"/>
        <v>1</v>
      </c>
      <c r="F223" s="56">
        <v>0.0</v>
      </c>
      <c r="G223" s="56">
        <v>0.0</v>
      </c>
      <c r="H223" s="56">
        <v>1.0</v>
      </c>
      <c r="I223" s="64"/>
      <c r="J223" s="64"/>
      <c r="K223" s="64"/>
      <c r="L223" s="61"/>
      <c r="M223" s="61"/>
      <c r="N223" s="61"/>
      <c r="O223" s="56"/>
      <c r="P223" s="56"/>
      <c r="Q223" s="56"/>
      <c r="R223" s="64"/>
      <c r="S223" s="64"/>
      <c r="T223" s="64"/>
      <c r="U223" s="61"/>
      <c r="V223" s="61"/>
      <c r="W223" s="61"/>
      <c r="X223" s="56"/>
      <c r="Y223" s="56"/>
      <c r="Z223" s="56"/>
      <c r="AA223" s="64"/>
      <c r="AB223" s="64"/>
      <c r="AC223" s="74"/>
      <c r="AD223" s="61"/>
      <c r="AE223" s="61"/>
      <c r="AF223" s="61"/>
      <c r="AG223" s="56"/>
      <c r="AH223" s="56"/>
      <c r="AI223" s="56"/>
      <c r="AJ223" s="64"/>
      <c r="AK223" s="64"/>
      <c r="AL223" s="64"/>
      <c r="AM223" s="61"/>
      <c r="AN223" s="61"/>
      <c r="AO223" s="61"/>
      <c r="AP223" s="56"/>
      <c r="AQ223" s="56"/>
      <c r="AR223" s="56"/>
      <c r="AS223" s="64"/>
      <c r="AT223" s="64"/>
      <c r="AU223" s="64"/>
      <c r="AV223" s="61"/>
      <c r="AW223" s="61"/>
      <c r="AX223" s="61"/>
      <c r="AY223" s="45"/>
      <c r="AZ223" s="45"/>
      <c r="BA223" s="45"/>
      <c r="BB223" s="50"/>
      <c r="BC223" s="46"/>
      <c r="BD223" s="46"/>
      <c r="BE223" s="46"/>
      <c r="BF223" s="34"/>
      <c r="BG223" s="34"/>
      <c r="BH223" s="34"/>
      <c r="BI223" s="36"/>
      <c r="BJ223" s="36"/>
      <c r="BK223" s="36"/>
      <c r="BL223" s="38"/>
      <c r="BM223" s="38"/>
      <c r="BN223" s="38"/>
      <c r="BO223" s="34"/>
      <c r="BP223" s="34"/>
      <c r="BQ223" s="34"/>
      <c r="BR223" s="36"/>
      <c r="BS223" s="36"/>
      <c r="BT223" s="36"/>
      <c r="BU223" s="38"/>
      <c r="BV223" s="38"/>
      <c r="BW223" s="38"/>
      <c r="IP223" s="68">
        <f t="shared" si="220"/>
        <v>2</v>
      </c>
    </row>
    <row r="224" ht="13.5" customHeight="1">
      <c r="A224" s="51">
        <v>191.0</v>
      </c>
      <c r="B224" s="52" t="s">
        <v>238</v>
      </c>
      <c r="C224" s="53">
        <f t="shared" si="2"/>
        <v>0</v>
      </c>
      <c r="D224" s="54">
        <f t="shared" ref="D224:E224" si="227">G224+J224+M224+P224+S224+V224+Y224+AB224+AE224+AH224+AK224+AN224+AQ224+AT224+AW224+AZ224+BD224+BG224+BJ224+BM224+BP224+BS224+BV224</f>
        <v>0</v>
      </c>
      <c r="E224" s="55">
        <f t="shared" si="227"/>
        <v>1</v>
      </c>
      <c r="F224" s="56">
        <v>0.0</v>
      </c>
      <c r="G224" s="56">
        <v>0.0</v>
      </c>
      <c r="H224" s="56">
        <v>1.0</v>
      </c>
      <c r="I224" s="64"/>
      <c r="J224" s="46"/>
      <c r="K224" s="46"/>
      <c r="L224" s="47"/>
      <c r="M224" s="47"/>
      <c r="N224" s="47"/>
      <c r="O224" s="45"/>
      <c r="P224" s="45"/>
      <c r="Q224" s="45"/>
      <c r="R224" s="46"/>
      <c r="S224" s="46"/>
      <c r="T224" s="46"/>
      <c r="U224" s="47"/>
      <c r="V224" s="47"/>
      <c r="W224" s="47"/>
      <c r="X224" s="45"/>
      <c r="Y224" s="45"/>
      <c r="Z224" s="45"/>
      <c r="AA224" s="46"/>
      <c r="AB224" s="46"/>
      <c r="AC224" s="82"/>
      <c r="AD224" s="47"/>
      <c r="AE224" s="47"/>
      <c r="AF224" s="47"/>
      <c r="AG224" s="45"/>
      <c r="AH224" s="45"/>
      <c r="AI224" s="45"/>
      <c r="AJ224" s="46"/>
      <c r="AK224" s="46"/>
      <c r="AL224" s="46"/>
      <c r="AM224" s="47"/>
      <c r="AN224" s="47"/>
      <c r="AO224" s="47"/>
      <c r="AP224" s="45"/>
      <c r="AQ224" s="45"/>
      <c r="AR224" s="45"/>
      <c r="AS224" s="46"/>
      <c r="AT224" s="46"/>
      <c r="AU224" s="46"/>
      <c r="AV224" s="81"/>
      <c r="AW224" s="81"/>
      <c r="AX224" s="81"/>
      <c r="AY224" s="45"/>
      <c r="AZ224" s="45"/>
      <c r="BA224" s="45"/>
      <c r="BB224" s="50"/>
      <c r="BC224" s="46"/>
      <c r="BD224" s="46"/>
      <c r="BE224" s="46"/>
      <c r="BF224" s="34"/>
      <c r="BG224" s="34"/>
      <c r="BH224" s="34"/>
      <c r="BI224" s="36"/>
      <c r="BJ224" s="36"/>
      <c r="BK224" s="36"/>
      <c r="BL224" s="38"/>
      <c r="BM224" s="38"/>
      <c r="BN224" s="38"/>
      <c r="BO224" s="34"/>
      <c r="BP224" s="34"/>
      <c r="BQ224" s="34"/>
      <c r="BR224" s="36"/>
      <c r="BS224" s="36"/>
      <c r="BT224" s="36"/>
      <c r="BU224" s="38"/>
      <c r="BV224" s="38"/>
      <c r="BW224" s="38"/>
      <c r="IP224" s="68">
        <f t="shared" si="220"/>
        <v>2</v>
      </c>
    </row>
    <row r="225" ht="13.5" customHeight="1">
      <c r="A225" s="51">
        <v>191.0</v>
      </c>
      <c r="B225" s="52" t="s">
        <v>239</v>
      </c>
      <c r="C225" s="53">
        <f t="shared" si="2"/>
        <v>0</v>
      </c>
      <c r="D225" s="54">
        <f t="shared" ref="D225:E225" si="228">G225+J225+M225+P225+S225+V225+Y225+AB225+AE225+AH225+AK225+AN225+AQ225+AT225+AW225+AZ225+BD225+BG225+BJ225+BM225+BP225+BS225+BV225</f>
        <v>0</v>
      </c>
      <c r="E225" s="55">
        <f t="shared" si="228"/>
        <v>1</v>
      </c>
      <c r="F225" s="56">
        <v>0.0</v>
      </c>
      <c r="G225" s="56">
        <v>0.0</v>
      </c>
      <c r="H225" s="56">
        <v>1.0</v>
      </c>
      <c r="I225" s="64"/>
      <c r="J225" s="64"/>
      <c r="K225" s="64"/>
      <c r="L225" s="61"/>
      <c r="M225" s="61"/>
      <c r="N225" s="61"/>
      <c r="O225" s="56"/>
      <c r="P225" s="56"/>
      <c r="Q225" s="56"/>
      <c r="R225" s="64"/>
      <c r="S225" s="64"/>
      <c r="T225" s="64"/>
      <c r="U225" s="61"/>
      <c r="V225" s="61"/>
      <c r="W225" s="61"/>
      <c r="X225" s="56"/>
      <c r="Y225" s="56"/>
      <c r="Z225" s="56"/>
      <c r="AA225" s="64"/>
      <c r="AB225" s="64"/>
      <c r="AC225" s="64"/>
      <c r="AD225" s="61"/>
      <c r="AE225" s="61"/>
      <c r="AF225" s="60"/>
      <c r="AG225" s="56"/>
      <c r="AH225" s="56"/>
      <c r="AI225" s="56"/>
      <c r="AJ225" s="64"/>
      <c r="AK225" s="64"/>
      <c r="AL225" s="64"/>
      <c r="AM225" s="61"/>
      <c r="AN225" s="61"/>
      <c r="AO225" s="61"/>
      <c r="AP225" s="56"/>
      <c r="AQ225" s="56"/>
      <c r="AR225" s="56"/>
      <c r="AS225" s="64"/>
      <c r="AT225" s="64"/>
      <c r="AU225" s="64"/>
      <c r="AV225" s="61"/>
      <c r="AW225" s="61"/>
      <c r="AX225" s="61"/>
      <c r="AY225" s="45"/>
      <c r="AZ225" s="45"/>
      <c r="BA225" s="45"/>
      <c r="BB225" s="50"/>
      <c r="BC225" s="46"/>
      <c r="BD225" s="46"/>
      <c r="BE225" s="46"/>
      <c r="BF225" s="34"/>
      <c r="BG225" s="34"/>
      <c r="BH225" s="34"/>
      <c r="BI225" s="36"/>
      <c r="BJ225" s="36"/>
      <c r="BK225" s="36"/>
      <c r="BL225" s="38"/>
      <c r="BM225" s="38"/>
      <c r="BN225" s="38"/>
      <c r="BO225" s="34"/>
      <c r="BP225" s="34"/>
      <c r="BQ225" s="34"/>
      <c r="BR225" s="36"/>
      <c r="BS225" s="36"/>
      <c r="BT225" s="36"/>
      <c r="BU225" s="38"/>
      <c r="BV225" s="38"/>
      <c r="BW225" s="38"/>
      <c r="IP225" s="68">
        <f t="shared" si="220"/>
        <v>2</v>
      </c>
    </row>
    <row r="226" ht="13.5" customHeight="1">
      <c r="A226" s="51">
        <v>191.0</v>
      </c>
      <c r="B226" s="52" t="s">
        <v>240</v>
      </c>
      <c r="C226" s="53">
        <f t="shared" si="2"/>
        <v>0</v>
      </c>
      <c r="D226" s="54">
        <f t="shared" ref="D226:E226" si="229">G226+J226+M226+P226+S226+V226+Y226+AB226+AE226+AH226+AK226+AN226+AQ226+AT226+AW226+AZ226+BD226+BG226+BJ226+BM226+BP226+BS226+BV226</f>
        <v>0</v>
      </c>
      <c r="E226" s="55">
        <f t="shared" si="229"/>
        <v>1</v>
      </c>
      <c r="F226" s="45">
        <v>0.0</v>
      </c>
      <c r="G226" s="45">
        <v>0.0</v>
      </c>
      <c r="H226" s="45">
        <v>1.0</v>
      </c>
      <c r="I226" s="46"/>
      <c r="J226" s="46"/>
      <c r="K226" s="46"/>
      <c r="L226" s="47"/>
      <c r="M226" s="47"/>
      <c r="N226" s="47"/>
      <c r="O226" s="45"/>
      <c r="P226" s="45"/>
      <c r="Q226" s="45"/>
      <c r="R226" s="46"/>
      <c r="S226" s="46"/>
      <c r="T226" s="82"/>
      <c r="U226" s="47"/>
      <c r="V226" s="47"/>
      <c r="W226" s="47"/>
      <c r="X226" s="45"/>
      <c r="Y226" s="45"/>
      <c r="Z226" s="45"/>
      <c r="AA226" s="46"/>
      <c r="AB226" s="46"/>
      <c r="AC226" s="46"/>
      <c r="AD226" s="47"/>
      <c r="AE226" s="47"/>
      <c r="AF226" s="47"/>
      <c r="AG226" s="45"/>
      <c r="AH226" s="45"/>
      <c r="AI226" s="45"/>
      <c r="AJ226" s="46"/>
      <c r="AK226" s="46"/>
      <c r="AL226" s="46"/>
      <c r="AM226" s="47"/>
      <c r="AN226" s="47"/>
      <c r="AO226" s="47"/>
      <c r="AP226" s="45"/>
      <c r="AQ226" s="45"/>
      <c r="AR226" s="45"/>
      <c r="AS226" s="46"/>
      <c r="AT226" s="46"/>
      <c r="AU226" s="46"/>
      <c r="AV226" s="81"/>
      <c r="AW226" s="81"/>
      <c r="AX226" s="81"/>
      <c r="AY226" s="45"/>
      <c r="AZ226" s="45"/>
      <c r="BA226" s="45"/>
      <c r="BB226" s="87"/>
      <c r="BC226" s="46"/>
      <c r="BD226" s="46"/>
      <c r="BE226" s="46"/>
      <c r="BF226" s="34"/>
      <c r="BG226" s="34"/>
      <c r="BH226" s="34"/>
      <c r="BI226" s="36"/>
      <c r="BJ226" s="36"/>
      <c r="BK226" s="36"/>
      <c r="BL226" s="38"/>
      <c r="BM226" s="38"/>
      <c r="BN226" s="38"/>
      <c r="BO226" s="34"/>
      <c r="BP226" s="34"/>
      <c r="BQ226" s="34"/>
      <c r="BR226" s="36"/>
      <c r="BS226" s="36"/>
      <c r="BT226" s="36"/>
      <c r="BU226" s="38"/>
      <c r="BV226" s="38"/>
      <c r="BW226" s="38"/>
      <c r="IP226" s="68">
        <f t="shared" si="220"/>
        <v>2</v>
      </c>
    </row>
    <row r="227" ht="13.5" customHeight="1">
      <c r="A227" s="51">
        <v>191.0</v>
      </c>
      <c r="B227" s="52" t="s">
        <v>241</v>
      </c>
      <c r="C227" s="53">
        <f t="shared" si="2"/>
        <v>0</v>
      </c>
      <c r="D227" s="54">
        <f t="shared" ref="D227:E227" si="230">G227+J227+M227+P227+S227+V227+Y227+AB227+AE227+AH227+AK227+AN227+AQ227+AT227+AW227+AZ227+BD227+BG227+BJ227+BM227+BP227+BS227+BV227</f>
        <v>0</v>
      </c>
      <c r="E227" s="55">
        <f t="shared" si="230"/>
        <v>1</v>
      </c>
      <c r="F227" s="62">
        <v>0.0</v>
      </c>
      <c r="G227" s="56">
        <v>0.0</v>
      </c>
      <c r="H227" s="56">
        <v>1.0</v>
      </c>
      <c r="I227" s="64"/>
      <c r="J227" s="64"/>
      <c r="K227" s="64"/>
      <c r="L227" s="61"/>
      <c r="M227" s="61"/>
      <c r="N227" s="61"/>
      <c r="O227" s="56"/>
      <c r="P227" s="56"/>
      <c r="Q227" s="56"/>
      <c r="R227" s="64"/>
      <c r="S227" s="64"/>
      <c r="T227" s="74"/>
      <c r="U227" s="61"/>
      <c r="V227" s="61"/>
      <c r="W227" s="61"/>
      <c r="X227" s="56"/>
      <c r="Y227" s="56"/>
      <c r="Z227" s="56"/>
      <c r="AA227" s="64"/>
      <c r="AB227" s="64"/>
      <c r="AC227" s="64"/>
      <c r="AD227" s="61"/>
      <c r="AE227" s="61"/>
      <c r="AF227" s="61"/>
      <c r="AG227" s="56"/>
      <c r="AH227" s="56"/>
      <c r="AI227" s="56"/>
      <c r="AJ227" s="64"/>
      <c r="AK227" s="64"/>
      <c r="AL227" s="64"/>
      <c r="AM227" s="61"/>
      <c r="AN227" s="61"/>
      <c r="AO227" s="61"/>
      <c r="AP227" s="56"/>
      <c r="AQ227" s="56"/>
      <c r="AR227" s="56"/>
      <c r="AS227" s="64"/>
      <c r="AT227" s="64"/>
      <c r="AU227" s="64"/>
      <c r="AV227" s="61"/>
      <c r="AW227" s="61"/>
      <c r="AX227" s="61"/>
      <c r="AY227" s="45"/>
      <c r="AZ227" s="45"/>
      <c r="BA227" s="45"/>
      <c r="BB227" s="50"/>
      <c r="BC227" s="46"/>
      <c r="BD227" s="46"/>
      <c r="BE227" s="46"/>
      <c r="BF227" s="34"/>
      <c r="BG227" s="34"/>
      <c r="BH227" s="34"/>
      <c r="BI227" s="36"/>
      <c r="BJ227" s="36"/>
      <c r="BK227" s="36"/>
      <c r="BL227" s="38"/>
      <c r="BM227" s="38"/>
      <c r="BN227" s="38"/>
      <c r="BO227" s="34"/>
      <c r="BP227" s="34"/>
      <c r="BQ227" s="34"/>
      <c r="BR227" s="36"/>
      <c r="BS227" s="36"/>
      <c r="BT227" s="36"/>
      <c r="BU227" s="38"/>
      <c r="BV227" s="38"/>
      <c r="BW227" s="38"/>
      <c r="IP227" s="68">
        <f t="shared" si="220"/>
        <v>2</v>
      </c>
    </row>
    <row r="228" ht="13.5" customHeight="1">
      <c r="A228" s="51">
        <v>191.0</v>
      </c>
      <c r="B228" s="86" t="s">
        <v>242</v>
      </c>
      <c r="C228" s="53">
        <f t="shared" si="2"/>
        <v>0</v>
      </c>
      <c r="D228" s="54">
        <f t="shared" ref="D228:E228" si="231">G228+J228+M228+P228+S228+V228+Y228+AB228+AE228+AH228+AK228+AN228+AQ228+AT228+AW228+AZ228+BD228+BG228+BJ228+BM228+BP228+BS228+BV228</f>
        <v>0</v>
      </c>
      <c r="E228" s="55">
        <f t="shared" si="231"/>
        <v>1</v>
      </c>
      <c r="F228" s="45"/>
      <c r="G228" s="45"/>
      <c r="H228" s="45"/>
      <c r="I228" s="46"/>
      <c r="J228" s="46"/>
      <c r="K228" s="46"/>
      <c r="L228" s="47"/>
      <c r="M228" s="47"/>
      <c r="N228" s="47"/>
      <c r="O228" s="45"/>
      <c r="P228" s="45"/>
      <c r="Q228" s="45"/>
      <c r="R228" s="46"/>
      <c r="S228" s="46"/>
      <c r="T228" s="67">
        <v>1.0</v>
      </c>
      <c r="U228" s="47"/>
      <c r="V228" s="47"/>
      <c r="W228" s="47"/>
      <c r="X228" s="45"/>
      <c r="Y228" s="45"/>
      <c r="Z228" s="45"/>
      <c r="AA228" s="46"/>
      <c r="AB228" s="46"/>
      <c r="AC228" s="46"/>
      <c r="AD228" s="47"/>
      <c r="AE228" s="47"/>
      <c r="AF228" s="47"/>
      <c r="AG228" s="45"/>
      <c r="AH228" s="45"/>
      <c r="AI228" s="45"/>
      <c r="AJ228" s="46"/>
      <c r="AK228" s="46"/>
      <c r="AL228" s="46"/>
      <c r="AM228" s="47"/>
      <c r="AN228" s="47"/>
      <c r="AO228" s="47"/>
      <c r="AP228" s="45"/>
      <c r="AQ228" s="45"/>
      <c r="AR228" s="45"/>
      <c r="AS228" s="46"/>
      <c r="AT228" s="46"/>
      <c r="AU228" s="46"/>
      <c r="AV228" s="81"/>
      <c r="AW228" s="81"/>
      <c r="AX228" s="81"/>
      <c r="AY228" s="45"/>
      <c r="AZ228" s="45"/>
      <c r="BA228" s="45"/>
      <c r="BB228" s="87"/>
      <c r="BC228" s="46"/>
      <c r="BD228" s="46"/>
      <c r="BE228" s="46"/>
      <c r="BF228" s="34"/>
      <c r="BG228" s="34"/>
      <c r="BH228" s="34"/>
      <c r="BI228" s="36"/>
      <c r="BJ228" s="36"/>
      <c r="BK228" s="36"/>
      <c r="BL228" s="38"/>
      <c r="BM228" s="38"/>
      <c r="BN228" s="38"/>
      <c r="BO228" s="34"/>
      <c r="BP228" s="34"/>
      <c r="BQ228" s="34"/>
      <c r="BR228" s="36"/>
      <c r="BS228" s="36"/>
      <c r="BT228" s="36"/>
      <c r="BU228" s="38"/>
      <c r="BV228" s="38"/>
      <c r="BW228" s="38"/>
      <c r="IP228" s="68">
        <f t="shared" si="220"/>
        <v>2</v>
      </c>
    </row>
    <row r="229" ht="13.5" customHeight="1">
      <c r="A229" s="51">
        <v>191.0</v>
      </c>
      <c r="B229" s="86" t="s">
        <v>243</v>
      </c>
      <c r="C229" s="53">
        <f t="shared" si="2"/>
        <v>0</v>
      </c>
      <c r="D229" s="54">
        <f t="shared" ref="D229:E229" si="232">G229+J229+M229+P229+S229+V229+Y229+AB229+AE229+AH229+AK229+AN229+AQ229+AT229+AW229+AZ229+BD229+BG229+BJ229+BM229+BP229+BS229+BV229</f>
        <v>0</v>
      </c>
      <c r="E229" s="55">
        <f t="shared" si="232"/>
        <v>1</v>
      </c>
      <c r="F229" s="45"/>
      <c r="G229" s="45"/>
      <c r="H229" s="45"/>
      <c r="I229" s="46"/>
      <c r="J229" s="46"/>
      <c r="K229" s="46"/>
      <c r="L229" s="47"/>
      <c r="M229" s="47"/>
      <c r="N229" s="47"/>
      <c r="O229" s="45"/>
      <c r="P229" s="45"/>
      <c r="Q229" s="45"/>
      <c r="R229" s="46"/>
      <c r="S229" s="46"/>
      <c r="T229" s="67">
        <v>1.0</v>
      </c>
      <c r="U229" s="47"/>
      <c r="V229" s="47"/>
      <c r="W229" s="47"/>
      <c r="X229" s="45"/>
      <c r="Y229" s="45"/>
      <c r="Z229" s="45"/>
      <c r="AA229" s="46"/>
      <c r="AB229" s="46"/>
      <c r="AC229" s="46"/>
      <c r="AD229" s="47"/>
      <c r="AE229" s="47"/>
      <c r="AF229" s="47"/>
      <c r="AG229" s="45"/>
      <c r="AH229" s="45"/>
      <c r="AI229" s="45"/>
      <c r="AJ229" s="46"/>
      <c r="AK229" s="46"/>
      <c r="AL229" s="46"/>
      <c r="AM229" s="47"/>
      <c r="AN229" s="47"/>
      <c r="AO229" s="47"/>
      <c r="AP229" s="45"/>
      <c r="AQ229" s="45"/>
      <c r="AR229" s="45"/>
      <c r="AS229" s="46"/>
      <c r="AT229" s="46"/>
      <c r="AU229" s="46"/>
      <c r="AV229" s="81"/>
      <c r="AW229" s="81"/>
      <c r="AX229" s="81"/>
      <c r="AY229" s="45"/>
      <c r="AZ229" s="45"/>
      <c r="BA229" s="45"/>
      <c r="BB229" s="87"/>
      <c r="BC229" s="46"/>
      <c r="BD229" s="46"/>
      <c r="BE229" s="46"/>
      <c r="BF229" s="73"/>
      <c r="BG229" s="73"/>
      <c r="BH229" s="73"/>
      <c r="BI229" s="82"/>
      <c r="BJ229" s="82"/>
      <c r="BK229" s="82"/>
      <c r="BL229" s="78"/>
      <c r="BM229" s="78"/>
      <c r="BN229" s="78"/>
      <c r="BO229" s="73"/>
      <c r="BP229" s="73"/>
      <c r="BQ229" s="73"/>
      <c r="BR229" s="82"/>
      <c r="BS229" s="82"/>
      <c r="BT229" s="82"/>
      <c r="BU229" s="78"/>
      <c r="BV229" s="78"/>
      <c r="BW229" s="78"/>
      <c r="BX229" s="68"/>
      <c r="BY229" s="68"/>
      <c r="BZ229" s="68"/>
      <c r="CA229" s="68"/>
      <c r="CB229" s="68"/>
      <c r="CC229" s="68"/>
      <c r="CD229" s="68"/>
      <c r="CE229" s="68"/>
      <c r="CF229" s="68"/>
      <c r="CG229" s="68"/>
      <c r="CH229" s="68"/>
      <c r="CI229" s="68"/>
      <c r="CJ229" s="68"/>
      <c r="CK229" s="68"/>
      <c r="CL229" s="68"/>
      <c r="CM229" s="68"/>
      <c r="CN229" s="68"/>
      <c r="CO229" s="68"/>
      <c r="CP229" s="68"/>
      <c r="CQ229" s="68"/>
      <c r="CR229" s="68"/>
      <c r="CS229" s="68"/>
      <c r="CT229" s="68"/>
      <c r="CU229" s="68"/>
      <c r="CV229" s="68"/>
      <c r="CW229" s="68"/>
      <c r="CX229" s="68"/>
      <c r="CY229" s="68"/>
      <c r="CZ229" s="68"/>
      <c r="DA229" s="68"/>
      <c r="DB229" s="68"/>
      <c r="DC229" s="68"/>
      <c r="DD229" s="68"/>
      <c r="DE229" s="68"/>
      <c r="DF229" s="68"/>
      <c r="DG229" s="68"/>
      <c r="DH229" s="68"/>
      <c r="DI229" s="68"/>
      <c r="DJ229" s="68"/>
      <c r="DK229" s="68"/>
      <c r="DL229" s="68"/>
      <c r="DM229" s="68"/>
      <c r="DN229" s="68"/>
      <c r="DO229" s="68"/>
      <c r="DP229" s="68"/>
      <c r="DQ229" s="68"/>
      <c r="DR229" s="68"/>
      <c r="DS229" s="68"/>
      <c r="DT229" s="68"/>
      <c r="DU229" s="68"/>
      <c r="DV229" s="68"/>
      <c r="DW229" s="68"/>
      <c r="DX229" s="68"/>
      <c r="DY229" s="68"/>
      <c r="DZ229" s="68"/>
      <c r="EA229" s="68"/>
      <c r="EB229" s="68"/>
      <c r="EC229" s="68"/>
      <c r="ED229" s="68"/>
      <c r="EE229" s="68"/>
      <c r="EF229" s="68"/>
      <c r="EG229" s="68"/>
      <c r="EH229" s="68"/>
      <c r="EI229" s="68"/>
      <c r="EJ229" s="68"/>
      <c r="EK229" s="68"/>
      <c r="EL229" s="68"/>
      <c r="EM229" s="68"/>
      <c r="EN229" s="68"/>
      <c r="EO229" s="68"/>
      <c r="EP229" s="68"/>
      <c r="EQ229" s="68"/>
      <c r="ER229" s="68"/>
      <c r="ES229" s="68"/>
      <c r="ET229" s="68"/>
      <c r="EU229" s="68"/>
      <c r="EV229" s="68"/>
      <c r="EW229" s="68"/>
      <c r="EX229" s="68"/>
      <c r="EY229" s="68"/>
      <c r="EZ229" s="68"/>
      <c r="FA229" s="68"/>
      <c r="FB229" s="68"/>
      <c r="FC229" s="68"/>
      <c r="FD229" s="68"/>
      <c r="FE229" s="68"/>
      <c r="FF229" s="68"/>
      <c r="FG229" s="68"/>
      <c r="FH229" s="68"/>
      <c r="FI229" s="68"/>
      <c r="FJ229" s="68"/>
      <c r="FK229" s="68"/>
      <c r="FL229" s="68"/>
      <c r="FM229" s="68"/>
      <c r="FN229" s="68"/>
      <c r="FO229" s="68"/>
      <c r="FP229" s="68"/>
      <c r="FQ229" s="68"/>
      <c r="FR229" s="68"/>
      <c r="FS229" s="68"/>
      <c r="FT229" s="68"/>
      <c r="FU229" s="68"/>
      <c r="FV229" s="68"/>
      <c r="FW229" s="68"/>
      <c r="FX229" s="68"/>
      <c r="FY229" s="68"/>
      <c r="FZ229" s="68"/>
      <c r="GA229" s="68"/>
      <c r="GB229" s="68"/>
      <c r="GC229" s="68"/>
      <c r="GD229" s="68"/>
      <c r="GE229" s="68"/>
      <c r="GF229" s="68"/>
      <c r="GG229" s="68"/>
      <c r="GH229" s="68"/>
      <c r="GI229" s="68"/>
      <c r="GJ229" s="68"/>
      <c r="GK229" s="68"/>
      <c r="GL229" s="68"/>
      <c r="GM229" s="68"/>
      <c r="GN229" s="68"/>
      <c r="GO229" s="68"/>
      <c r="GP229" s="68"/>
      <c r="GQ229" s="68"/>
      <c r="GR229" s="68"/>
      <c r="GS229" s="68"/>
      <c r="GT229" s="68"/>
      <c r="GU229" s="68"/>
      <c r="GV229" s="68"/>
      <c r="GW229" s="68"/>
      <c r="GX229" s="68"/>
      <c r="GY229" s="68"/>
      <c r="GZ229" s="68"/>
      <c r="HA229" s="68"/>
      <c r="HB229" s="68"/>
      <c r="HC229" s="68"/>
      <c r="HD229" s="68"/>
      <c r="HE229" s="68"/>
      <c r="HF229" s="68"/>
      <c r="HG229" s="68"/>
      <c r="HH229" s="68"/>
      <c r="HI229" s="68"/>
      <c r="HJ229" s="68"/>
      <c r="HK229" s="68"/>
      <c r="HL229" s="68"/>
      <c r="HM229" s="68"/>
      <c r="HN229" s="68"/>
      <c r="HO229" s="68"/>
      <c r="HP229" s="68"/>
      <c r="HQ229" s="68"/>
      <c r="HR229" s="68"/>
      <c r="HS229" s="68"/>
      <c r="HT229" s="68"/>
      <c r="HU229" s="68"/>
      <c r="HV229" s="68"/>
      <c r="HW229" s="68"/>
      <c r="HX229" s="68"/>
      <c r="HY229" s="68"/>
      <c r="HZ229" s="68"/>
      <c r="IA229" s="68"/>
      <c r="IB229" s="68"/>
      <c r="IC229" s="68"/>
      <c r="ID229" s="68"/>
      <c r="IE229" s="68"/>
      <c r="IF229" s="68"/>
      <c r="IG229" s="68"/>
      <c r="IH229" s="68"/>
      <c r="II229" s="68"/>
      <c r="IJ229" s="68"/>
      <c r="IK229" s="68"/>
      <c r="IL229" s="68"/>
      <c r="IM229" s="68"/>
      <c r="IN229" s="68"/>
      <c r="IO229" s="68"/>
      <c r="IP229" s="68"/>
    </row>
    <row r="230" ht="13.5" customHeight="1">
      <c r="A230" s="51">
        <v>191.0</v>
      </c>
      <c r="B230" s="76" t="s">
        <v>57</v>
      </c>
      <c r="C230" s="53">
        <f t="shared" si="2"/>
        <v>0</v>
      </c>
      <c r="D230" s="54">
        <f t="shared" ref="D230:E230" si="233">G230+J230+M230+P230+S230+V230+Y230+AB230+AE230+AH230+AK230+AN230+AQ230+AT230+AW230+AZ230+BD230+BG230+BJ230+BM230+BP230+BS230+BV230</f>
        <v>0</v>
      </c>
      <c r="E230" s="55">
        <f t="shared" si="233"/>
        <v>1</v>
      </c>
      <c r="F230" s="56"/>
      <c r="G230" s="56"/>
      <c r="H230" s="56"/>
      <c r="I230" s="64"/>
      <c r="J230" s="64"/>
      <c r="K230" s="64"/>
      <c r="L230" s="61"/>
      <c r="M230" s="61"/>
      <c r="N230" s="61"/>
      <c r="O230" s="56"/>
      <c r="P230" s="56"/>
      <c r="Q230" s="56"/>
      <c r="R230" s="64"/>
      <c r="S230" s="64"/>
      <c r="T230" s="57">
        <v>1.0</v>
      </c>
      <c r="U230" s="61"/>
      <c r="V230" s="61"/>
      <c r="W230" s="61"/>
      <c r="X230" s="56"/>
      <c r="Y230" s="56"/>
      <c r="Z230" s="56"/>
      <c r="AA230" s="64"/>
      <c r="AB230" s="64"/>
      <c r="AC230" s="64"/>
      <c r="AD230" s="61"/>
      <c r="AE230" s="61"/>
      <c r="AF230" s="61"/>
      <c r="AG230" s="56"/>
      <c r="AH230" s="56"/>
      <c r="AI230" s="56"/>
      <c r="AJ230" s="64"/>
      <c r="AK230" s="64"/>
      <c r="AL230" s="64"/>
      <c r="AM230" s="61"/>
      <c r="AN230" s="61"/>
      <c r="AO230" s="61"/>
      <c r="AP230" s="56"/>
      <c r="AQ230" s="56"/>
      <c r="AR230" s="56"/>
      <c r="AS230" s="64"/>
      <c r="AT230" s="64"/>
      <c r="AU230" s="64"/>
      <c r="AV230" s="61"/>
      <c r="AW230" s="61"/>
      <c r="AX230" s="61"/>
      <c r="AY230" s="45"/>
      <c r="AZ230" s="45"/>
      <c r="BA230" s="45"/>
      <c r="BB230" s="50"/>
      <c r="BC230" s="46"/>
      <c r="BD230" s="46"/>
      <c r="BE230" s="46"/>
      <c r="BF230" s="34"/>
      <c r="BG230" s="34"/>
      <c r="BH230" s="34"/>
      <c r="BI230" s="36"/>
      <c r="BJ230" s="36"/>
      <c r="BK230" s="36"/>
      <c r="BL230" s="38"/>
      <c r="BM230" s="38"/>
      <c r="BN230" s="38"/>
      <c r="BO230" s="34"/>
      <c r="BP230" s="34"/>
      <c r="BQ230" s="34"/>
      <c r="BR230" s="36"/>
      <c r="BS230" s="36"/>
      <c r="BT230" s="36"/>
      <c r="BU230" s="38"/>
      <c r="BV230" s="38"/>
      <c r="BW230" s="38"/>
      <c r="IP230" s="68">
        <f t="shared" ref="IP230:IP234" si="235">SUM(C230:IO230)</f>
        <v>2</v>
      </c>
    </row>
    <row r="231" ht="13.5" customHeight="1">
      <c r="A231" s="51">
        <v>191.0</v>
      </c>
      <c r="B231" s="86" t="s">
        <v>244</v>
      </c>
      <c r="C231" s="53">
        <f t="shared" si="2"/>
        <v>0</v>
      </c>
      <c r="D231" s="54">
        <f t="shared" ref="D231:E231" si="234">G231+J231+M231+P231+S231+V231+Y231+AB231+AE231+AH231+AK231+AN231+AQ231+AT231+AW231+AZ231+BD231+BG231+BJ231+BM231+BP231+BS231+BV231</f>
        <v>0</v>
      </c>
      <c r="E231" s="55">
        <f t="shared" si="234"/>
        <v>1</v>
      </c>
      <c r="F231" s="56"/>
      <c r="G231" s="56"/>
      <c r="H231" s="56"/>
      <c r="I231" s="64"/>
      <c r="J231" s="64"/>
      <c r="K231" s="64"/>
      <c r="L231" s="61"/>
      <c r="M231" s="61"/>
      <c r="N231" s="61"/>
      <c r="O231" s="56"/>
      <c r="P231" s="56"/>
      <c r="Q231" s="56"/>
      <c r="R231" s="64"/>
      <c r="S231" s="64"/>
      <c r="T231" s="57">
        <v>1.0</v>
      </c>
      <c r="U231" s="61"/>
      <c r="V231" s="61"/>
      <c r="W231" s="61"/>
      <c r="X231" s="56"/>
      <c r="Y231" s="56"/>
      <c r="Z231" s="56"/>
      <c r="AA231" s="64"/>
      <c r="AB231" s="64"/>
      <c r="AC231" s="64"/>
      <c r="AD231" s="61"/>
      <c r="AE231" s="61"/>
      <c r="AF231" s="61"/>
      <c r="AG231" s="56"/>
      <c r="AH231" s="56"/>
      <c r="AI231" s="56"/>
      <c r="AJ231" s="64"/>
      <c r="AK231" s="64"/>
      <c r="AL231" s="64"/>
      <c r="AM231" s="61"/>
      <c r="AN231" s="61"/>
      <c r="AO231" s="61"/>
      <c r="AP231" s="56"/>
      <c r="AQ231" s="56"/>
      <c r="AR231" s="56"/>
      <c r="AS231" s="64"/>
      <c r="AT231" s="64"/>
      <c r="AU231" s="64"/>
      <c r="AV231" s="61"/>
      <c r="AW231" s="61"/>
      <c r="AX231" s="61"/>
      <c r="AY231" s="45"/>
      <c r="AZ231" s="45"/>
      <c r="BA231" s="45"/>
      <c r="BB231" s="50"/>
      <c r="BC231" s="46"/>
      <c r="BD231" s="46"/>
      <c r="BE231" s="46"/>
      <c r="BF231" s="34"/>
      <c r="BG231" s="34"/>
      <c r="BH231" s="34"/>
      <c r="BI231" s="36"/>
      <c r="BJ231" s="36"/>
      <c r="BK231" s="36"/>
      <c r="BL231" s="38"/>
      <c r="BM231" s="38"/>
      <c r="BN231" s="38"/>
      <c r="BO231" s="34"/>
      <c r="BP231" s="34"/>
      <c r="BQ231" s="34"/>
      <c r="BR231" s="36"/>
      <c r="BS231" s="36"/>
      <c r="BT231" s="36"/>
      <c r="BU231" s="38"/>
      <c r="BV231" s="38"/>
      <c r="BW231" s="38"/>
      <c r="IP231" s="68">
        <f t="shared" si="235"/>
        <v>2</v>
      </c>
    </row>
    <row r="232" ht="13.5" customHeight="1">
      <c r="A232" s="51">
        <v>191.0</v>
      </c>
      <c r="B232" s="86" t="s">
        <v>245</v>
      </c>
      <c r="C232" s="53">
        <f t="shared" si="2"/>
        <v>0</v>
      </c>
      <c r="D232" s="54">
        <f t="shared" ref="D232:E232" si="236">G232+J232+M232+P232+S232+V232+Y232+AB232+AE232+AH232+AK232+AN232+AQ232+AT232+AW232+AZ232+BD232+BG232+BJ232+BM232+BP232+BS232+BV232</f>
        <v>0</v>
      </c>
      <c r="E232" s="55">
        <f t="shared" si="236"/>
        <v>1</v>
      </c>
      <c r="F232" s="56"/>
      <c r="G232" s="56"/>
      <c r="H232" s="56"/>
      <c r="I232" s="64"/>
      <c r="J232" s="46"/>
      <c r="K232" s="46"/>
      <c r="L232" s="47"/>
      <c r="M232" s="47"/>
      <c r="N232" s="47"/>
      <c r="O232" s="99"/>
      <c r="P232" s="99"/>
      <c r="Q232" s="99"/>
      <c r="R232" s="46"/>
      <c r="S232" s="46"/>
      <c r="T232" s="67">
        <v>1.0</v>
      </c>
      <c r="U232" s="47"/>
      <c r="V232" s="47"/>
      <c r="W232" s="47"/>
      <c r="X232" s="45"/>
      <c r="Y232" s="45"/>
      <c r="Z232" s="45"/>
      <c r="AA232" s="46"/>
      <c r="AB232" s="46"/>
      <c r="AC232" s="46"/>
      <c r="AD232" s="47"/>
      <c r="AE232" s="47"/>
      <c r="AF232" s="47"/>
      <c r="AG232" s="97"/>
      <c r="AH232" s="97"/>
      <c r="AI232" s="97"/>
      <c r="AJ232" s="46"/>
      <c r="AK232" s="46"/>
      <c r="AL232" s="46"/>
      <c r="AM232" s="47"/>
      <c r="AN232" s="47"/>
      <c r="AO232" s="47"/>
      <c r="AP232" s="97"/>
      <c r="AQ232" s="97"/>
      <c r="AR232" s="97"/>
      <c r="AS232" s="46"/>
      <c r="AT232" s="46"/>
      <c r="AU232" s="46"/>
      <c r="AV232" s="81"/>
      <c r="AW232" s="81"/>
      <c r="AX232" s="81"/>
      <c r="AY232" s="97"/>
      <c r="AZ232" s="97"/>
      <c r="BA232" s="97"/>
      <c r="BB232" s="71"/>
      <c r="BC232" s="46"/>
      <c r="BD232" s="46"/>
      <c r="BE232" s="46"/>
      <c r="BF232" s="73"/>
      <c r="BG232" s="73"/>
      <c r="BH232" s="73"/>
      <c r="BI232" s="82"/>
      <c r="BJ232" s="82"/>
      <c r="BK232" s="82"/>
      <c r="BL232" s="78"/>
      <c r="BM232" s="78"/>
      <c r="BN232" s="78"/>
      <c r="BO232" s="73"/>
      <c r="BP232" s="73"/>
      <c r="BQ232" s="73"/>
      <c r="BR232" s="82"/>
      <c r="BS232" s="82"/>
      <c r="BT232" s="82"/>
      <c r="BU232" s="78"/>
      <c r="BV232" s="78"/>
      <c r="BW232" s="78"/>
      <c r="BX232" s="68"/>
      <c r="BY232" s="68"/>
      <c r="BZ232" s="68"/>
      <c r="CA232" s="68"/>
      <c r="CB232" s="68"/>
      <c r="CC232" s="68"/>
      <c r="CD232" s="68"/>
      <c r="CE232" s="68"/>
      <c r="CF232" s="68"/>
      <c r="CG232" s="68"/>
      <c r="CH232" s="68"/>
      <c r="CI232" s="68"/>
      <c r="CJ232" s="68"/>
      <c r="CK232" s="68"/>
      <c r="CL232" s="68"/>
      <c r="CM232" s="68"/>
      <c r="CN232" s="68"/>
      <c r="CO232" s="68"/>
      <c r="CP232" s="68"/>
      <c r="CQ232" s="68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68"/>
      <c r="DC232" s="68"/>
      <c r="DD232" s="68"/>
      <c r="DE232" s="68"/>
      <c r="DF232" s="68"/>
      <c r="DG232" s="68"/>
      <c r="DH232" s="68"/>
      <c r="DI232" s="68"/>
      <c r="DJ232" s="68"/>
      <c r="DK232" s="68"/>
      <c r="DL232" s="68"/>
      <c r="DM232" s="68"/>
      <c r="DN232" s="68"/>
      <c r="DO232" s="68"/>
      <c r="DP232" s="68"/>
      <c r="DQ232" s="68"/>
      <c r="DR232" s="68"/>
      <c r="DS232" s="68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68"/>
      <c r="EE232" s="68"/>
      <c r="EF232" s="68"/>
      <c r="EG232" s="68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68"/>
      <c r="ES232" s="68"/>
      <c r="ET232" s="68"/>
      <c r="EU232" s="68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68"/>
      <c r="FG232" s="68"/>
      <c r="FH232" s="68"/>
      <c r="FI232" s="68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68"/>
      <c r="FU232" s="68"/>
      <c r="FV232" s="68"/>
      <c r="FW232" s="68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68"/>
      <c r="GI232" s="68"/>
      <c r="GJ232" s="68"/>
      <c r="GK232" s="68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68"/>
      <c r="GW232" s="68"/>
      <c r="GX232" s="68"/>
      <c r="GY232" s="68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68"/>
      <c r="HK232" s="68"/>
      <c r="HL232" s="68"/>
      <c r="HM232" s="68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68"/>
      <c r="HY232" s="68"/>
      <c r="HZ232" s="68"/>
      <c r="IA232" s="68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68"/>
      <c r="IM232" s="68"/>
      <c r="IN232" s="68"/>
      <c r="IO232" s="68"/>
      <c r="IP232" s="68">
        <f t="shared" si="235"/>
        <v>2</v>
      </c>
    </row>
    <row r="233" ht="13.5" customHeight="1">
      <c r="A233" s="51">
        <v>191.0</v>
      </c>
      <c r="B233" s="100" t="s">
        <v>246</v>
      </c>
      <c r="C233" s="53">
        <f t="shared" si="2"/>
        <v>0</v>
      </c>
      <c r="D233" s="54">
        <f t="shared" ref="D233:E233" si="237">G233+J233+M233+P233+S233+V233+Y233+AB233+AE233+AH233+AK233+AN233+AQ233+AT233+AW233+AZ233+BD233+BG233+BJ233+BM233+BP233+BS233+BV233</f>
        <v>0</v>
      </c>
      <c r="E233" s="55">
        <f t="shared" si="237"/>
        <v>1</v>
      </c>
      <c r="F233" s="56"/>
      <c r="G233" s="56"/>
      <c r="H233" s="56"/>
      <c r="I233" s="64"/>
      <c r="J233" s="64"/>
      <c r="K233" s="64"/>
      <c r="L233" s="61"/>
      <c r="M233" s="61"/>
      <c r="N233" s="61"/>
      <c r="O233" s="56"/>
      <c r="P233" s="56"/>
      <c r="Q233" s="56"/>
      <c r="R233" s="64"/>
      <c r="S233" s="64"/>
      <c r="T233" s="57">
        <v>1.0</v>
      </c>
      <c r="U233" s="61"/>
      <c r="V233" s="61"/>
      <c r="W233" s="61"/>
      <c r="X233" s="56"/>
      <c r="Y233" s="56"/>
      <c r="Z233" s="56"/>
      <c r="AA233" s="64"/>
      <c r="AB233" s="64"/>
      <c r="AC233" s="64"/>
      <c r="AD233" s="61"/>
      <c r="AE233" s="61"/>
      <c r="AF233" s="61"/>
      <c r="AG233" s="56"/>
      <c r="AH233" s="56"/>
      <c r="AI233" s="56"/>
      <c r="AJ233" s="64"/>
      <c r="AK233" s="64"/>
      <c r="AL233" s="64"/>
      <c r="AM233" s="61"/>
      <c r="AN233" s="61"/>
      <c r="AO233" s="61"/>
      <c r="AP233" s="56"/>
      <c r="AQ233" s="56"/>
      <c r="AR233" s="56"/>
      <c r="AS233" s="64"/>
      <c r="AT233" s="64"/>
      <c r="AU233" s="64"/>
      <c r="AV233" s="61"/>
      <c r="AW233" s="61"/>
      <c r="AX233" s="61"/>
      <c r="AY233" s="45"/>
      <c r="AZ233" s="45"/>
      <c r="BA233" s="45"/>
      <c r="BB233" s="50"/>
      <c r="BC233" s="46"/>
      <c r="BD233" s="46"/>
      <c r="BE233" s="46"/>
      <c r="BF233" s="34"/>
      <c r="BG233" s="34"/>
      <c r="BH233" s="34"/>
      <c r="BI233" s="36"/>
      <c r="BJ233" s="36"/>
      <c r="BK233" s="36"/>
      <c r="BL233" s="38"/>
      <c r="BM233" s="38"/>
      <c r="BN233" s="38"/>
      <c r="BO233" s="34"/>
      <c r="BP233" s="34"/>
      <c r="BQ233" s="34"/>
      <c r="BR233" s="36"/>
      <c r="BS233" s="36"/>
      <c r="BT233" s="36"/>
      <c r="BU233" s="38"/>
      <c r="BV233" s="38"/>
      <c r="BW233" s="38"/>
      <c r="IP233" s="68">
        <f t="shared" si="235"/>
        <v>2</v>
      </c>
    </row>
    <row r="234" ht="13.5" customHeight="1">
      <c r="A234" s="51">
        <v>191.0</v>
      </c>
      <c r="B234" s="86" t="s">
        <v>247</v>
      </c>
      <c r="C234" s="53">
        <f t="shared" si="2"/>
        <v>0</v>
      </c>
      <c r="D234" s="54">
        <f t="shared" ref="D234:E234" si="238">G234+J234+M234+P234+S234+V234+Y234+AB234+AE234+AH234+AK234+AN234+AQ234+AT234+AW234+AZ234+BD234+BG234+BJ234+BM234+BP234+BS234+BV234</f>
        <v>0</v>
      </c>
      <c r="E234" s="55">
        <f t="shared" si="238"/>
        <v>1</v>
      </c>
      <c r="F234" s="56"/>
      <c r="G234" s="56"/>
      <c r="H234" s="56"/>
      <c r="I234" s="64"/>
      <c r="J234" s="64"/>
      <c r="K234" s="64"/>
      <c r="L234" s="61"/>
      <c r="M234" s="61"/>
      <c r="N234" s="61"/>
      <c r="O234" s="56"/>
      <c r="P234" s="56"/>
      <c r="Q234" s="56"/>
      <c r="R234" s="64"/>
      <c r="S234" s="64"/>
      <c r="T234" s="57">
        <v>1.0</v>
      </c>
      <c r="U234" s="61"/>
      <c r="V234" s="61"/>
      <c r="W234" s="61"/>
      <c r="X234" s="56"/>
      <c r="Y234" s="56"/>
      <c r="Z234" s="56"/>
      <c r="AA234" s="64"/>
      <c r="AB234" s="64"/>
      <c r="AC234" s="64"/>
      <c r="AD234" s="61"/>
      <c r="AE234" s="61"/>
      <c r="AF234" s="61"/>
      <c r="AG234" s="56"/>
      <c r="AH234" s="56"/>
      <c r="AI234" s="56"/>
      <c r="AJ234" s="64"/>
      <c r="AK234" s="64"/>
      <c r="AL234" s="64"/>
      <c r="AM234" s="61"/>
      <c r="AN234" s="61"/>
      <c r="AO234" s="61"/>
      <c r="AP234" s="56"/>
      <c r="AQ234" s="56"/>
      <c r="AR234" s="56"/>
      <c r="AS234" s="64"/>
      <c r="AT234" s="64"/>
      <c r="AU234" s="64"/>
      <c r="AV234" s="61"/>
      <c r="AW234" s="61"/>
      <c r="AX234" s="61"/>
      <c r="AY234" s="45"/>
      <c r="AZ234" s="45"/>
      <c r="BA234" s="45"/>
      <c r="BB234" s="50"/>
      <c r="BC234" s="46"/>
      <c r="BD234" s="46"/>
      <c r="BE234" s="46"/>
      <c r="BF234" s="34"/>
      <c r="BG234" s="34"/>
      <c r="BH234" s="34"/>
      <c r="BI234" s="36"/>
      <c r="BJ234" s="36"/>
      <c r="BK234" s="36"/>
      <c r="BL234" s="38"/>
      <c r="BM234" s="38"/>
      <c r="BN234" s="38"/>
      <c r="BO234" s="34"/>
      <c r="BP234" s="34"/>
      <c r="BQ234" s="34"/>
      <c r="BR234" s="36"/>
      <c r="BS234" s="36"/>
      <c r="BT234" s="36"/>
      <c r="BU234" s="38"/>
      <c r="BV234" s="38"/>
      <c r="BW234" s="38"/>
      <c r="IP234" s="68">
        <f t="shared" si="235"/>
        <v>2</v>
      </c>
    </row>
    <row r="235" ht="13.5" customHeight="1">
      <c r="A235" s="51">
        <v>191.0</v>
      </c>
      <c r="B235" s="76" t="s">
        <v>248</v>
      </c>
      <c r="C235" s="53">
        <f t="shared" si="2"/>
        <v>0</v>
      </c>
      <c r="D235" s="54">
        <f t="shared" ref="D235:E235" si="239">G235+J235+M235+P235+S235+V235+Y235+AB235+AE235+AH235+AK235+AN235+AQ235+AT235+AW235+AZ235+BD235+BG235+BJ235+BM235+BP235+BS235+BV235</f>
        <v>0</v>
      </c>
      <c r="E235" s="55">
        <f t="shared" si="239"/>
        <v>1</v>
      </c>
      <c r="F235" s="45"/>
      <c r="G235" s="45"/>
      <c r="H235" s="45"/>
      <c r="I235" s="46"/>
      <c r="J235" s="46"/>
      <c r="K235" s="46"/>
      <c r="L235" s="47"/>
      <c r="M235" s="47"/>
      <c r="N235" s="47"/>
      <c r="O235" s="45"/>
      <c r="P235" s="45"/>
      <c r="Q235" s="45"/>
      <c r="R235" s="46"/>
      <c r="S235" s="46"/>
      <c r="T235" s="46"/>
      <c r="U235" s="47"/>
      <c r="V235" s="47"/>
      <c r="W235" s="47"/>
      <c r="X235" s="45"/>
      <c r="Y235" s="45"/>
      <c r="Z235" s="45"/>
      <c r="AA235" s="46"/>
      <c r="AB235" s="46"/>
      <c r="AC235" s="46"/>
      <c r="AD235" s="47"/>
      <c r="AE235" s="47"/>
      <c r="AF235" s="47"/>
      <c r="AG235" s="45"/>
      <c r="AH235" s="45"/>
      <c r="AI235" s="45"/>
      <c r="AJ235" s="46"/>
      <c r="AK235" s="46"/>
      <c r="AL235" s="46"/>
      <c r="AM235" s="47"/>
      <c r="AN235" s="47"/>
      <c r="AO235" s="47"/>
      <c r="AP235" s="45"/>
      <c r="AQ235" s="45"/>
      <c r="AR235" s="45"/>
      <c r="AS235" s="46"/>
      <c r="AT235" s="46"/>
      <c r="AU235" s="46"/>
      <c r="AV235" s="81"/>
      <c r="AW235" s="81"/>
      <c r="AX235" s="81"/>
      <c r="AY235" s="45"/>
      <c r="AZ235" s="45"/>
      <c r="BA235" s="45"/>
      <c r="BB235" s="87"/>
      <c r="BC235" s="46"/>
      <c r="BD235" s="46"/>
      <c r="BE235" s="67">
        <v>1.0</v>
      </c>
      <c r="BF235" s="34"/>
      <c r="BG235" s="34"/>
      <c r="BH235" s="34"/>
      <c r="BI235" s="36"/>
      <c r="BJ235" s="36"/>
      <c r="BK235" s="36"/>
      <c r="BL235" s="38"/>
      <c r="BM235" s="38"/>
      <c r="BN235" s="38"/>
      <c r="BO235" s="34"/>
      <c r="BP235" s="34"/>
      <c r="BQ235" s="34"/>
      <c r="BR235" s="36"/>
      <c r="BS235" s="36"/>
      <c r="BT235" s="36"/>
      <c r="BU235" s="38"/>
      <c r="BV235" s="38"/>
      <c r="BW235" s="38"/>
    </row>
    <row r="236" ht="13.5" customHeight="1">
      <c r="A236" s="51">
        <v>191.0</v>
      </c>
      <c r="B236" s="76" t="s">
        <v>249</v>
      </c>
      <c r="C236" s="53">
        <f t="shared" si="2"/>
        <v>0</v>
      </c>
      <c r="D236" s="54">
        <f t="shared" ref="D236:E236" si="240">G236+J236+M236+P236+S236+V236+Y236+AB236+AE236+AH236+AK236+AN236+AQ236+AT236+AW236+AZ236+BD236+BG236+BJ236+BM236+BP236+BS236+BV236</f>
        <v>0</v>
      </c>
      <c r="E236" s="55">
        <f t="shared" si="240"/>
        <v>1</v>
      </c>
      <c r="F236" s="45"/>
      <c r="G236" s="45"/>
      <c r="H236" s="45"/>
      <c r="I236" s="46"/>
      <c r="J236" s="46"/>
      <c r="K236" s="46"/>
      <c r="L236" s="47"/>
      <c r="M236" s="47"/>
      <c r="N236" s="47"/>
      <c r="O236" s="45"/>
      <c r="P236" s="45"/>
      <c r="Q236" s="45"/>
      <c r="R236" s="46"/>
      <c r="S236" s="46"/>
      <c r="T236" s="46"/>
      <c r="U236" s="47"/>
      <c r="V236" s="47"/>
      <c r="W236" s="47"/>
      <c r="X236" s="45"/>
      <c r="Y236" s="45"/>
      <c r="Z236" s="45"/>
      <c r="AA236" s="46"/>
      <c r="AB236" s="46"/>
      <c r="AC236" s="46"/>
      <c r="AD236" s="47"/>
      <c r="AE236" s="47"/>
      <c r="AF236" s="47"/>
      <c r="AG236" s="45"/>
      <c r="AH236" s="45"/>
      <c r="AI236" s="45"/>
      <c r="AJ236" s="46"/>
      <c r="AK236" s="46"/>
      <c r="AL236" s="46"/>
      <c r="AM236" s="47"/>
      <c r="AN236" s="47"/>
      <c r="AO236" s="47"/>
      <c r="AP236" s="45"/>
      <c r="AQ236" s="45"/>
      <c r="AR236" s="45"/>
      <c r="AS236" s="46"/>
      <c r="AT236" s="46"/>
      <c r="AU236" s="46"/>
      <c r="AV236" s="81"/>
      <c r="AW236" s="81"/>
      <c r="AX236" s="81"/>
      <c r="AY236" s="45"/>
      <c r="AZ236" s="45"/>
      <c r="BA236" s="45"/>
      <c r="BB236" s="87"/>
      <c r="BC236" s="46"/>
      <c r="BD236" s="46"/>
      <c r="BE236" s="46"/>
      <c r="BF236" s="34"/>
      <c r="BG236" s="34"/>
      <c r="BH236" s="34"/>
      <c r="BI236" s="36"/>
      <c r="BJ236" s="36"/>
      <c r="BK236" s="36"/>
      <c r="BL236" s="38"/>
      <c r="BM236" s="38"/>
      <c r="BN236" s="38"/>
      <c r="BO236" s="34"/>
      <c r="BP236" s="35"/>
      <c r="BQ236" s="35">
        <v>1.0</v>
      </c>
      <c r="BR236" s="36"/>
      <c r="BS236" s="36"/>
      <c r="BT236" s="36"/>
      <c r="BU236" s="38"/>
      <c r="BV236" s="38"/>
      <c r="BW236" s="38"/>
    </row>
    <row r="237" ht="13.5" customHeight="1">
      <c r="A237" s="51">
        <v>191.0</v>
      </c>
      <c r="B237" s="76" t="s">
        <v>250</v>
      </c>
      <c r="C237" s="53">
        <f t="shared" si="2"/>
        <v>0</v>
      </c>
      <c r="D237" s="54">
        <f t="shared" ref="D237:E237" si="241">G237+J237+M237+P237+S237+V237+Y237+AB237+AE237+AH237+AK237+AN237+AQ237+AT237+AW237+AZ237+BD237+BG237+BJ237+BM237+BP237+BS237+BV237</f>
        <v>0</v>
      </c>
      <c r="E237" s="55">
        <f t="shared" si="241"/>
        <v>1</v>
      </c>
      <c r="F237" s="45"/>
      <c r="G237" s="45"/>
      <c r="H237" s="45"/>
      <c r="I237" s="46"/>
      <c r="J237" s="46"/>
      <c r="K237" s="46"/>
      <c r="L237" s="47"/>
      <c r="M237" s="47"/>
      <c r="N237" s="47"/>
      <c r="O237" s="45"/>
      <c r="P237" s="45"/>
      <c r="Q237" s="45"/>
      <c r="R237" s="46"/>
      <c r="S237" s="46"/>
      <c r="T237" s="46"/>
      <c r="U237" s="47"/>
      <c r="V237" s="47"/>
      <c r="W237" s="47"/>
      <c r="X237" s="45"/>
      <c r="Y237" s="45"/>
      <c r="Z237" s="45"/>
      <c r="AA237" s="46"/>
      <c r="AB237" s="46"/>
      <c r="AC237" s="46"/>
      <c r="AD237" s="47"/>
      <c r="AE237" s="47"/>
      <c r="AF237" s="47"/>
      <c r="AG237" s="45"/>
      <c r="AH237" s="45"/>
      <c r="AI237" s="45"/>
      <c r="AJ237" s="46"/>
      <c r="AK237" s="46"/>
      <c r="AL237" s="46"/>
      <c r="AM237" s="47"/>
      <c r="AN237" s="47"/>
      <c r="AO237" s="47"/>
      <c r="AP237" s="45"/>
      <c r="AQ237" s="45"/>
      <c r="AR237" s="45"/>
      <c r="AS237" s="46"/>
      <c r="AT237" s="46"/>
      <c r="AU237" s="46"/>
      <c r="AV237" s="81"/>
      <c r="AW237" s="81"/>
      <c r="AX237" s="81"/>
      <c r="AY237" s="45"/>
      <c r="AZ237" s="45"/>
      <c r="BA237" s="45"/>
      <c r="BB237" s="87"/>
      <c r="BC237" s="46"/>
      <c r="BD237" s="46"/>
      <c r="BE237" s="46"/>
      <c r="BF237" s="34"/>
      <c r="BG237" s="34"/>
      <c r="BH237" s="34"/>
      <c r="BI237" s="36"/>
      <c r="BJ237" s="36"/>
      <c r="BK237" s="36"/>
      <c r="BL237" s="38"/>
      <c r="BM237" s="38"/>
      <c r="BN237" s="39">
        <v>1.0</v>
      </c>
      <c r="BO237" s="34"/>
      <c r="BP237" s="35"/>
      <c r="BQ237" s="34"/>
      <c r="BR237" s="36"/>
      <c r="BS237" s="36"/>
      <c r="BT237" s="36"/>
      <c r="BU237" s="38"/>
      <c r="BV237" s="38"/>
      <c r="BW237" s="38"/>
    </row>
    <row r="238" ht="13.5" customHeight="1">
      <c r="A238" s="51">
        <v>191.0</v>
      </c>
      <c r="B238" s="76" t="s">
        <v>251</v>
      </c>
      <c r="C238" s="53">
        <f t="shared" si="2"/>
        <v>0</v>
      </c>
      <c r="D238" s="54">
        <f t="shared" ref="D238:E238" si="242">G238+J238+M238+P238+S238+V238+Y238+AB238+AE238+AH238+AK238+AN238+AQ238+AT238+AW238+AZ238+BD238+BG238+BJ238+BM238+BP238+BS238+BV238</f>
        <v>0</v>
      </c>
      <c r="E238" s="55">
        <f t="shared" si="242"/>
        <v>1</v>
      </c>
      <c r="F238" s="45"/>
      <c r="G238" s="45"/>
      <c r="H238" s="45"/>
      <c r="I238" s="46"/>
      <c r="J238" s="46"/>
      <c r="K238" s="46"/>
      <c r="L238" s="47"/>
      <c r="M238" s="47"/>
      <c r="N238" s="47"/>
      <c r="O238" s="45"/>
      <c r="P238" s="45"/>
      <c r="Q238" s="45"/>
      <c r="R238" s="46"/>
      <c r="S238" s="46"/>
      <c r="T238" s="46"/>
      <c r="U238" s="47"/>
      <c r="V238" s="47"/>
      <c r="W238" s="47"/>
      <c r="X238" s="45"/>
      <c r="Y238" s="45"/>
      <c r="Z238" s="45"/>
      <c r="AA238" s="46"/>
      <c r="AB238" s="46"/>
      <c r="AC238" s="46"/>
      <c r="AD238" s="47"/>
      <c r="AE238" s="47"/>
      <c r="AF238" s="47"/>
      <c r="AG238" s="45"/>
      <c r="AH238" s="45"/>
      <c r="AI238" s="45"/>
      <c r="AJ238" s="46"/>
      <c r="AK238" s="46"/>
      <c r="AL238" s="46"/>
      <c r="AM238" s="47"/>
      <c r="AN238" s="47"/>
      <c r="AO238" s="47"/>
      <c r="AP238" s="45"/>
      <c r="AQ238" s="45"/>
      <c r="AR238" s="45"/>
      <c r="AS238" s="46"/>
      <c r="AT238" s="46"/>
      <c r="AU238" s="46"/>
      <c r="AV238" s="81"/>
      <c r="AW238" s="81"/>
      <c r="AX238" s="81"/>
      <c r="AY238" s="45"/>
      <c r="AZ238" s="45"/>
      <c r="BA238" s="45"/>
      <c r="BB238" s="87"/>
      <c r="BC238" s="46"/>
      <c r="BD238" s="46"/>
      <c r="BE238" s="46"/>
      <c r="BF238" s="34"/>
      <c r="BG238" s="34"/>
      <c r="BH238" s="34"/>
      <c r="BI238" s="36"/>
      <c r="BJ238" s="36"/>
      <c r="BK238" s="36"/>
      <c r="BL238" s="38"/>
      <c r="BM238" s="38"/>
      <c r="BN238" s="104">
        <v>1.0</v>
      </c>
      <c r="BO238" s="34"/>
      <c r="BP238" s="35"/>
      <c r="BQ238" s="34"/>
      <c r="BR238" s="36"/>
      <c r="BS238" s="36"/>
      <c r="BT238" s="36"/>
      <c r="BU238" s="38"/>
      <c r="BV238" s="38"/>
      <c r="BW238" s="38"/>
    </row>
    <row r="239" ht="13.5" customHeight="1">
      <c r="A239" s="51">
        <v>191.0</v>
      </c>
      <c r="B239" s="92" t="s">
        <v>252</v>
      </c>
      <c r="C239" s="53">
        <f t="shared" si="2"/>
        <v>0</v>
      </c>
      <c r="D239" s="54">
        <f t="shared" ref="D239:E239" si="243">G239+J239+M239+P239+S239+V239+Y239+AB239+AE239+AH239+AK239+AN239+AQ239+AT239+AW239+AZ239+BD239+BG239+BJ239+BM239+BP239+BS239+BV239</f>
        <v>0</v>
      </c>
      <c r="E239" s="55">
        <f t="shared" si="243"/>
        <v>1</v>
      </c>
      <c r="F239" s="45"/>
      <c r="G239" s="45"/>
      <c r="H239" s="45"/>
      <c r="I239" s="46"/>
      <c r="J239" s="46"/>
      <c r="K239" s="46"/>
      <c r="L239" s="47"/>
      <c r="M239" s="47"/>
      <c r="N239" s="47"/>
      <c r="O239" s="45"/>
      <c r="P239" s="45"/>
      <c r="Q239" s="45"/>
      <c r="R239" s="46"/>
      <c r="S239" s="46"/>
      <c r="T239" s="46"/>
      <c r="U239" s="47"/>
      <c r="V239" s="47"/>
      <c r="W239" s="47"/>
      <c r="X239" s="45"/>
      <c r="Y239" s="45"/>
      <c r="Z239" s="45"/>
      <c r="AA239" s="46"/>
      <c r="AB239" s="46"/>
      <c r="AC239" s="46"/>
      <c r="AD239" s="47"/>
      <c r="AE239" s="47"/>
      <c r="AF239" s="47"/>
      <c r="AG239" s="45"/>
      <c r="AH239" s="45"/>
      <c r="AI239" s="45"/>
      <c r="AJ239" s="46"/>
      <c r="AK239" s="46"/>
      <c r="AL239" s="46"/>
      <c r="AM239" s="47"/>
      <c r="AN239" s="47"/>
      <c r="AO239" s="47"/>
      <c r="AP239" s="45"/>
      <c r="AQ239" s="45"/>
      <c r="AR239" s="45"/>
      <c r="AS239" s="46"/>
      <c r="AT239" s="46"/>
      <c r="AU239" s="46"/>
      <c r="AV239" s="81"/>
      <c r="AW239" s="81"/>
      <c r="AX239" s="81"/>
      <c r="AY239" s="45"/>
      <c r="AZ239" s="45"/>
      <c r="BA239" s="45"/>
      <c r="BB239" s="87"/>
      <c r="BC239" s="46"/>
      <c r="BD239" s="46"/>
      <c r="BE239" s="46"/>
      <c r="BF239" s="34"/>
      <c r="BG239" s="34"/>
      <c r="BH239" s="34"/>
      <c r="BI239" s="36"/>
      <c r="BJ239" s="36"/>
      <c r="BK239" s="37">
        <v>1.0</v>
      </c>
      <c r="BL239" s="39"/>
      <c r="BM239" s="39"/>
      <c r="BN239" s="38"/>
      <c r="BO239" s="34"/>
      <c r="BP239" s="35"/>
      <c r="BQ239" s="34"/>
      <c r="BR239" s="36"/>
      <c r="BS239" s="36"/>
      <c r="BT239" s="36"/>
      <c r="BU239" s="38"/>
      <c r="BV239" s="38"/>
      <c r="BW239" s="38"/>
    </row>
    <row r="240" ht="13.5" customHeight="1">
      <c r="A240" s="51">
        <v>191.0</v>
      </c>
      <c r="B240" s="92" t="s">
        <v>253</v>
      </c>
      <c r="C240" s="53">
        <f t="shared" si="2"/>
        <v>0</v>
      </c>
      <c r="D240" s="54">
        <f t="shared" ref="D240:E240" si="244">G240+J240+M240+P240+S240+V240+Y240+AB240+AE240+AH240+AK240+AN240+AQ240+AT240+AW240+AZ240+BD240+BG240+BJ240+BM240+BP240+BS240+BV240</f>
        <v>0</v>
      </c>
      <c r="E240" s="55">
        <f t="shared" si="244"/>
        <v>1</v>
      </c>
      <c r="F240" s="45"/>
      <c r="G240" s="45"/>
      <c r="H240" s="45"/>
      <c r="I240" s="46"/>
      <c r="J240" s="46"/>
      <c r="K240" s="46"/>
      <c r="L240" s="47"/>
      <c r="M240" s="47"/>
      <c r="N240" s="47"/>
      <c r="O240" s="45"/>
      <c r="P240" s="45"/>
      <c r="Q240" s="45"/>
      <c r="R240" s="46"/>
      <c r="S240" s="46"/>
      <c r="T240" s="46"/>
      <c r="U240" s="47"/>
      <c r="V240" s="47"/>
      <c r="W240" s="47"/>
      <c r="X240" s="45"/>
      <c r="Y240" s="45"/>
      <c r="Z240" s="45"/>
      <c r="AA240" s="46"/>
      <c r="AB240" s="46"/>
      <c r="AC240" s="46"/>
      <c r="AD240" s="47"/>
      <c r="AE240" s="47"/>
      <c r="AF240" s="47"/>
      <c r="AG240" s="45"/>
      <c r="AH240" s="45"/>
      <c r="AI240" s="45"/>
      <c r="AJ240" s="46"/>
      <c r="AK240" s="46"/>
      <c r="AL240" s="46"/>
      <c r="AM240" s="47"/>
      <c r="AN240" s="47"/>
      <c r="AO240" s="47"/>
      <c r="AP240" s="45"/>
      <c r="AQ240" s="45"/>
      <c r="AR240" s="45"/>
      <c r="AS240" s="46"/>
      <c r="AT240" s="46"/>
      <c r="AU240" s="46"/>
      <c r="AV240" s="81"/>
      <c r="AW240" s="81"/>
      <c r="AX240" s="81"/>
      <c r="AY240" s="45"/>
      <c r="AZ240" s="45"/>
      <c r="BA240" s="45"/>
      <c r="BB240" s="87"/>
      <c r="BC240" s="46"/>
      <c r="BD240" s="46"/>
      <c r="BE240" s="46"/>
      <c r="BF240" s="34"/>
      <c r="BG240" s="34"/>
      <c r="BH240" s="34"/>
      <c r="BI240" s="36"/>
      <c r="BJ240" s="36"/>
      <c r="BK240" s="37">
        <v>1.0</v>
      </c>
      <c r="BL240" s="38"/>
      <c r="BM240" s="38"/>
      <c r="BN240" s="38"/>
      <c r="BO240" s="34"/>
      <c r="BP240" s="35"/>
      <c r="BQ240" s="34"/>
      <c r="BR240" s="36"/>
      <c r="BS240" s="36"/>
      <c r="BT240" s="36"/>
      <c r="BU240" s="38"/>
      <c r="BV240" s="38"/>
      <c r="BW240" s="38"/>
    </row>
    <row r="241" ht="13.5" customHeight="1">
      <c r="A241" s="51">
        <v>191.0</v>
      </c>
      <c r="B241" s="92" t="s">
        <v>254</v>
      </c>
      <c r="C241" s="53">
        <f t="shared" si="2"/>
        <v>0</v>
      </c>
      <c r="D241" s="54">
        <f t="shared" ref="D241:E241" si="245">G241+J241+M241+P241+S241+V241+Y241+AB241+AE241+AH241+AK241+AN241+AQ241+AT241+AW241+AZ241+BD241+BG241+BJ241+BM241+BP241+BS241+BV241</f>
        <v>0</v>
      </c>
      <c r="E241" s="55">
        <f t="shared" si="245"/>
        <v>1</v>
      </c>
      <c r="F241" s="45"/>
      <c r="G241" s="45"/>
      <c r="H241" s="45"/>
      <c r="I241" s="46"/>
      <c r="J241" s="46"/>
      <c r="K241" s="46"/>
      <c r="L241" s="47"/>
      <c r="M241" s="47"/>
      <c r="N241" s="47"/>
      <c r="O241" s="45"/>
      <c r="P241" s="45"/>
      <c r="Q241" s="45"/>
      <c r="R241" s="46"/>
      <c r="S241" s="46"/>
      <c r="T241" s="46"/>
      <c r="U241" s="47"/>
      <c r="V241" s="47"/>
      <c r="W241" s="47"/>
      <c r="X241" s="45"/>
      <c r="Y241" s="45"/>
      <c r="Z241" s="45"/>
      <c r="AA241" s="46"/>
      <c r="AB241" s="46"/>
      <c r="AC241" s="46"/>
      <c r="AD241" s="47"/>
      <c r="AE241" s="47"/>
      <c r="AF241" s="47"/>
      <c r="AG241" s="45"/>
      <c r="AH241" s="45"/>
      <c r="AI241" s="45"/>
      <c r="AJ241" s="46"/>
      <c r="AK241" s="46"/>
      <c r="AL241" s="46"/>
      <c r="AM241" s="47"/>
      <c r="AN241" s="47"/>
      <c r="AO241" s="47"/>
      <c r="AP241" s="45"/>
      <c r="AQ241" s="45"/>
      <c r="AR241" s="45"/>
      <c r="AS241" s="46"/>
      <c r="AT241" s="46"/>
      <c r="AU241" s="46"/>
      <c r="AV241" s="81"/>
      <c r="AW241" s="81"/>
      <c r="AX241" s="81"/>
      <c r="AY241" s="45"/>
      <c r="AZ241" s="45"/>
      <c r="BA241" s="45"/>
      <c r="BB241" s="87"/>
      <c r="BC241" s="46"/>
      <c r="BD241" s="46"/>
      <c r="BE241" s="46"/>
      <c r="BF241" s="34"/>
      <c r="BG241" s="34"/>
      <c r="BH241" s="34"/>
      <c r="BI241" s="36"/>
      <c r="BJ241" s="36"/>
      <c r="BK241" s="37">
        <v>1.0</v>
      </c>
      <c r="BL241" s="38"/>
      <c r="BM241" s="38"/>
      <c r="BN241" s="38"/>
      <c r="BO241" s="34"/>
      <c r="BP241" s="35"/>
      <c r="BQ241" s="34"/>
      <c r="BR241" s="36"/>
      <c r="BS241" s="36"/>
      <c r="BT241" s="36"/>
      <c r="BU241" s="38"/>
      <c r="BV241" s="38"/>
      <c r="BW241" s="38"/>
    </row>
    <row r="242" ht="13.5" customHeight="1">
      <c r="A242" s="83"/>
      <c r="B242" s="92"/>
      <c r="C242" s="53"/>
      <c r="D242" s="54"/>
      <c r="E242" s="55"/>
      <c r="F242" s="45"/>
      <c r="G242" s="45"/>
      <c r="H242" s="45"/>
      <c r="I242" s="46"/>
      <c r="J242" s="46"/>
      <c r="K242" s="46"/>
      <c r="L242" s="47"/>
      <c r="M242" s="47"/>
      <c r="N242" s="47"/>
      <c r="O242" s="45"/>
      <c r="P242" s="45"/>
      <c r="Q242" s="45"/>
      <c r="R242" s="46"/>
      <c r="S242" s="46"/>
      <c r="T242" s="46"/>
      <c r="U242" s="47"/>
      <c r="V242" s="47"/>
      <c r="W242" s="47"/>
      <c r="X242" s="45"/>
      <c r="Y242" s="45"/>
      <c r="Z242" s="45"/>
      <c r="AA242" s="46"/>
      <c r="AB242" s="46"/>
      <c r="AC242" s="46"/>
      <c r="AD242" s="47"/>
      <c r="AE242" s="47"/>
      <c r="AF242" s="47"/>
      <c r="AG242" s="45"/>
      <c r="AH242" s="45"/>
      <c r="AI242" s="45"/>
      <c r="AJ242" s="46"/>
      <c r="AK242" s="46"/>
      <c r="AL242" s="46"/>
      <c r="AM242" s="47"/>
      <c r="AN242" s="47"/>
      <c r="AO242" s="47"/>
      <c r="AP242" s="45"/>
      <c r="AQ242" s="45"/>
      <c r="AR242" s="45"/>
      <c r="AS242" s="46"/>
      <c r="AT242" s="46"/>
      <c r="AU242" s="46"/>
      <c r="AV242" s="81"/>
      <c r="AW242" s="81"/>
      <c r="AX242" s="81"/>
      <c r="AY242" s="45"/>
      <c r="AZ242" s="45"/>
      <c r="BA242" s="45"/>
      <c r="BB242" s="87"/>
      <c r="BC242" s="46"/>
      <c r="BD242" s="46"/>
      <c r="BE242" s="46"/>
      <c r="BF242" s="34"/>
      <c r="BG242" s="34"/>
      <c r="BH242" s="34"/>
      <c r="BI242" s="36"/>
      <c r="BJ242" s="36"/>
      <c r="BK242" s="37"/>
      <c r="BL242" s="38"/>
      <c r="BM242" s="38"/>
      <c r="BN242" s="38"/>
      <c r="BO242" s="34"/>
      <c r="BP242" s="35"/>
      <c r="BQ242" s="34"/>
      <c r="BR242" s="36"/>
      <c r="BS242" s="36"/>
      <c r="BT242" s="36"/>
      <c r="BU242" s="38"/>
      <c r="BV242" s="38"/>
      <c r="BW242" s="38"/>
    </row>
    <row r="243" ht="13.5" customHeight="1">
      <c r="A243" s="83"/>
      <c r="B243" s="92"/>
      <c r="C243" s="53"/>
      <c r="D243" s="54"/>
      <c r="E243" s="55"/>
      <c r="F243" s="45"/>
      <c r="G243" s="45"/>
      <c r="H243" s="45"/>
      <c r="I243" s="46"/>
      <c r="J243" s="46"/>
      <c r="K243" s="46"/>
      <c r="L243" s="47"/>
      <c r="M243" s="47"/>
      <c r="N243" s="47"/>
      <c r="O243" s="45"/>
      <c r="P243" s="45"/>
      <c r="Q243" s="45"/>
      <c r="R243" s="46"/>
      <c r="S243" s="46"/>
      <c r="T243" s="46"/>
      <c r="U243" s="47"/>
      <c r="V243" s="47"/>
      <c r="W243" s="47"/>
      <c r="X243" s="45"/>
      <c r="Y243" s="45"/>
      <c r="Z243" s="45"/>
      <c r="AA243" s="46"/>
      <c r="AB243" s="46"/>
      <c r="AC243" s="46"/>
      <c r="AD243" s="47"/>
      <c r="AE243" s="47"/>
      <c r="AF243" s="47"/>
      <c r="AG243" s="45"/>
      <c r="AH243" s="45"/>
      <c r="AI243" s="45"/>
      <c r="AJ243" s="46"/>
      <c r="AK243" s="46"/>
      <c r="AL243" s="46"/>
      <c r="AM243" s="47"/>
      <c r="AN243" s="47"/>
      <c r="AO243" s="47"/>
      <c r="AP243" s="45"/>
      <c r="AQ243" s="45"/>
      <c r="AR243" s="45"/>
      <c r="AS243" s="46"/>
      <c r="AT243" s="46"/>
      <c r="AU243" s="46"/>
      <c r="AV243" s="81"/>
      <c r="AW243" s="81"/>
      <c r="AX243" s="81"/>
      <c r="AY243" s="45"/>
      <c r="AZ243" s="45"/>
      <c r="BA243" s="45"/>
      <c r="BB243" s="87"/>
      <c r="BC243" s="46"/>
      <c r="BD243" s="46"/>
      <c r="BE243" s="46"/>
      <c r="BF243" s="34"/>
      <c r="BG243" s="34"/>
      <c r="BH243" s="34"/>
      <c r="BI243" s="36"/>
      <c r="BJ243" s="36"/>
      <c r="BK243" s="37"/>
      <c r="BL243" s="38"/>
      <c r="BM243" s="38"/>
      <c r="BN243" s="38"/>
      <c r="BO243" s="34"/>
      <c r="BP243" s="35"/>
      <c r="BQ243" s="34"/>
      <c r="BR243" s="36"/>
      <c r="BS243" s="36"/>
      <c r="BT243" s="36"/>
      <c r="BU243" s="38"/>
      <c r="BV243" s="38"/>
      <c r="BW243" s="38"/>
    </row>
    <row r="244" ht="13.5" customHeight="1">
      <c r="A244" s="83"/>
      <c r="B244" s="92"/>
      <c r="C244" s="53"/>
      <c r="D244" s="54"/>
      <c r="E244" s="55"/>
      <c r="F244" s="45"/>
      <c r="G244" s="45"/>
      <c r="H244" s="45"/>
      <c r="I244" s="46"/>
      <c r="J244" s="46"/>
      <c r="K244" s="46"/>
      <c r="L244" s="47"/>
      <c r="M244" s="47"/>
      <c r="N244" s="47"/>
      <c r="O244" s="45"/>
      <c r="P244" s="45"/>
      <c r="Q244" s="45"/>
      <c r="R244" s="46"/>
      <c r="S244" s="46"/>
      <c r="T244" s="46"/>
      <c r="U244" s="47"/>
      <c r="V244" s="47"/>
      <c r="W244" s="47"/>
      <c r="X244" s="45"/>
      <c r="Y244" s="45"/>
      <c r="Z244" s="45"/>
      <c r="AA244" s="46"/>
      <c r="AB244" s="46"/>
      <c r="AC244" s="46"/>
      <c r="AD244" s="47"/>
      <c r="AE244" s="47"/>
      <c r="AF244" s="47"/>
      <c r="AG244" s="45"/>
      <c r="AH244" s="45"/>
      <c r="AI244" s="45"/>
      <c r="AJ244" s="46"/>
      <c r="AK244" s="46"/>
      <c r="AL244" s="46"/>
      <c r="AM244" s="47"/>
      <c r="AN244" s="47"/>
      <c r="AO244" s="47"/>
      <c r="AP244" s="45"/>
      <c r="AQ244" s="45"/>
      <c r="AR244" s="45"/>
      <c r="AS244" s="46"/>
      <c r="AT244" s="46"/>
      <c r="AU244" s="46"/>
      <c r="AV244" s="81"/>
      <c r="AW244" s="81"/>
      <c r="AX244" s="81"/>
      <c r="AY244" s="45"/>
      <c r="AZ244" s="45"/>
      <c r="BA244" s="45"/>
      <c r="BB244" s="87"/>
      <c r="BC244" s="46"/>
      <c r="BD244" s="46"/>
      <c r="BE244" s="46"/>
      <c r="BF244" s="34"/>
      <c r="BG244" s="34"/>
      <c r="BH244" s="34"/>
      <c r="BI244" s="36"/>
      <c r="BJ244" s="36"/>
      <c r="BK244" s="37"/>
      <c r="BL244" s="38"/>
      <c r="BM244" s="38"/>
      <c r="BN244" s="38"/>
      <c r="BO244" s="34"/>
      <c r="BP244" s="35"/>
      <c r="BQ244" s="34"/>
      <c r="BR244" s="36"/>
      <c r="BS244" s="36"/>
      <c r="BT244" s="36"/>
      <c r="BU244" s="38"/>
      <c r="BV244" s="38"/>
      <c r="BW244" s="38"/>
    </row>
    <row r="245" ht="13.5" customHeight="1">
      <c r="A245" s="83"/>
      <c r="B245" s="92"/>
      <c r="C245" s="53"/>
      <c r="D245" s="54"/>
      <c r="E245" s="55"/>
      <c r="F245" s="45"/>
      <c r="G245" s="45"/>
      <c r="H245" s="45"/>
      <c r="I245" s="46"/>
      <c r="J245" s="46"/>
      <c r="K245" s="46"/>
      <c r="L245" s="47"/>
      <c r="M245" s="47"/>
      <c r="N245" s="47"/>
      <c r="O245" s="45"/>
      <c r="P245" s="45"/>
      <c r="Q245" s="45"/>
      <c r="R245" s="46"/>
      <c r="S245" s="46"/>
      <c r="T245" s="46"/>
      <c r="U245" s="47"/>
      <c r="V245" s="47"/>
      <c r="W245" s="47"/>
      <c r="X245" s="45"/>
      <c r="Y245" s="45"/>
      <c r="Z245" s="45"/>
      <c r="AA245" s="46"/>
      <c r="AB245" s="46"/>
      <c r="AC245" s="46"/>
      <c r="AD245" s="47"/>
      <c r="AE245" s="47"/>
      <c r="AF245" s="47"/>
      <c r="AG245" s="45"/>
      <c r="AH245" s="45"/>
      <c r="AI245" s="45"/>
      <c r="AJ245" s="46"/>
      <c r="AK245" s="46"/>
      <c r="AL245" s="46"/>
      <c r="AM245" s="47"/>
      <c r="AN245" s="47"/>
      <c r="AO245" s="47"/>
      <c r="AP245" s="45"/>
      <c r="AQ245" s="45"/>
      <c r="AR245" s="45"/>
      <c r="AS245" s="46"/>
      <c r="AT245" s="46"/>
      <c r="AU245" s="46"/>
      <c r="AV245" s="81"/>
      <c r="AW245" s="81"/>
      <c r="AX245" s="81"/>
      <c r="AY245" s="45"/>
      <c r="AZ245" s="45"/>
      <c r="BA245" s="45"/>
      <c r="BB245" s="87"/>
      <c r="BC245" s="46"/>
      <c r="BD245" s="46"/>
      <c r="BE245" s="46"/>
      <c r="BF245" s="34"/>
      <c r="BG245" s="34"/>
      <c r="BH245" s="34"/>
      <c r="BI245" s="36"/>
      <c r="BJ245" s="36"/>
      <c r="BK245" s="37"/>
      <c r="BL245" s="38"/>
      <c r="BM245" s="38"/>
      <c r="BN245" s="38"/>
      <c r="BO245" s="34"/>
      <c r="BP245" s="35"/>
      <c r="BQ245" s="34"/>
      <c r="BR245" s="36"/>
      <c r="BS245" s="36"/>
      <c r="BT245" s="36"/>
      <c r="BU245" s="38"/>
      <c r="BV245" s="38"/>
      <c r="BW245" s="38"/>
    </row>
    <row r="246" ht="13.5" customHeight="1">
      <c r="A246" s="83"/>
      <c r="B246" s="92"/>
      <c r="C246" s="53"/>
      <c r="D246" s="54"/>
      <c r="E246" s="55"/>
      <c r="F246" s="45"/>
      <c r="G246" s="45"/>
      <c r="H246" s="45"/>
      <c r="I246" s="46"/>
      <c r="J246" s="46"/>
      <c r="K246" s="46"/>
      <c r="L246" s="47"/>
      <c r="M246" s="47"/>
      <c r="N246" s="47"/>
      <c r="O246" s="45"/>
      <c r="P246" s="45"/>
      <c r="Q246" s="45"/>
      <c r="R246" s="46"/>
      <c r="S246" s="46"/>
      <c r="T246" s="46"/>
      <c r="U246" s="47"/>
      <c r="V246" s="47"/>
      <c r="W246" s="47"/>
      <c r="X246" s="45"/>
      <c r="Y246" s="45"/>
      <c r="Z246" s="45"/>
      <c r="AA246" s="46"/>
      <c r="AB246" s="46"/>
      <c r="AC246" s="46"/>
      <c r="AD246" s="47"/>
      <c r="AE246" s="47"/>
      <c r="AF246" s="47"/>
      <c r="AG246" s="45"/>
      <c r="AH246" s="45"/>
      <c r="AI246" s="45"/>
      <c r="AJ246" s="46"/>
      <c r="AK246" s="46"/>
      <c r="AL246" s="46"/>
      <c r="AM246" s="47"/>
      <c r="AN246" s="47"/>
      <c r="AO246" s="47"/>
      <c r="AP246" s="45"/>
      <c r="AQ246" s="45"/>
      <c r="AR246" s="45"/>
      <c r="AS246" s="46"/>
      <c r="AT246" s="46"/>
      <c r="AU246" s="46"/>
      <c r="AV246" s="81"/>
      <c r="AW246" s="81"/>
      <c r="AX246" s="81"/>
      <c r="AY246" s="45"/>
      <c r="AZ246" s="45"/>
      <c r="BA246" s="45"/>
      <c r="BB246" s="87"/>
      <c r="BC246" s="46"/>
      <c r="BD246" s="46"/>
      <c r="BE246" s="46"/>
      <c r="BF246" s="34"/>
      <c r="BG246" s="34"/>
      <c r="BH246" s="34"/>
      <c r="BI246" s="36"/>
      <c r="BJ246" s="36"/>
      <c r="BK246" s="37"/>
      <c r="BL246" s="38"/>
      <c r="BM246" s="38"/>
      <c r="BN246" s="38"/>
      <c r="BO246" s="34"/>
      <c r="BP246" s="35"/>
      <c r="BQ246" s="34"/>
      <c r="BR246" s="36"/>
      <c r="BS246" s="36"/>
      <c r="BT246" s="36"/>
      <c r="BU246" s="38"/>
      <c r="BV246" s="38"/>
      <c r="BW246" s="38"/>
    </row>
  </sheetData>
  <autoFilter ref="$A$16:$BE$233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0"/>
    <col customWidth="1" min="7" max="26" width="12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0"/>
    <col customWidth="1" min="7" max="26" width="12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2024-09-12T01:04:43Z</dcterms:created>
  <dc:creator>LENOVO</dc:creator>
</cp:coreProperties>
</file>